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60" windowWidth="17115" windowHeight="9165"/>
  </bookViews>
  <sheets>
    <sheet name="Занятые" sheetId="13" r:id="rId1"/>
    <sheet name="Безработные" sheetId="14" r:id="rId2"/>
    <sheet name="Не входящие в состав РС" sheetId="12" r:id="rId3"/>
  </sheets>
  <definedNames>
    <definedName name="_xlnm.Print_Area" localSheetId="1">Безработные!$A$1:$V$32</definedName>
  </definedNames>
  <calcPr calcId="125725"/>
</workbook>
</file>

<file path=xl/calcChain.xml><?xml version="1.0" encoding="utf-8"?>
<calcChain xmlns="http://schemas.openxmlformats.org/spreadsheetml/2006/main">
  <c r="S29" i="12"/>
  <c r="R29"/>
  <c r="R23"/>
  <c r="S23"/>
  <c r="R24"/>
  <c r="S24"/>
  <c r="R25"/>
  <c r="S25"/>
  <c r="R26"/>
  <c r="S26"/>
  <c r="R27"/>
  <c r="S27"/>
  <c r="R28"/>
  <c r="S28"/>
  <c r="S22"/>
  <c r="R22"/>
  <c r="Q29"/>
  <c r="Q23"/>
  <c r="Q24"/>
  <c r="Q25"/>
  <c r="Q26"/>
  <c r="Q27"/>
  <c r="Q28"/>
  <c r="Q22"/>
</calcChain>
</file>

<file path=xl/sharedStrings.xml><?xml version="1.0" encoding="utf-8"?>
<sst xmlns="http://schemas.openxmlformats.org/spreadsheetml/2006/main" count="164" uniqueCount="30">
  <si>
    <t>Средний возраст, лет</t>
  </si>
  <si>
    <t>Тысяч человек</t>
  </si>
  <si>
    <t>всего</t>
  </si>
  <si>
    <t>муж-чины</t>
  </si>
  <si>
    <t>жен-щины</t>
  </si>
  <si>
    <t>20 – 29</t>
  </si>
  <si>
    <t>В процентах к итогу</t>
  </si>
  <si>
    <t>30 – 39</t>
  </si>
  <si>
    <t>40 – 49</t>
  </si>
  <si>
    <t>50 – 59</t>
  </si>
  <si>
    <t>70 и старше</t>
  </si>
  <si>
    <t>60 – 69</t>
  </si>
  <si>
    <t>15 – 19</t>
  </si>
  <si>
    <t>в том числе
  в возрасте, лет:</t>
  </si>
  <si>
    <t>Занятые – всего</t>
  </si>
  <si>
    <t>-</t>
  </si>
  <si>
    <t>Распределение численности занятого населения Красноярского края в возрасте 15 лет и старше по возрастным группам</t>
  </si>
  <si>
    <t>(по данным выборочных обследований рабочей силы)</t>
  </si>
  <si>
    <t xml:space="preserve">Распределение численности безработных Красноярского края в возрасте 15 лет и старше по возрастным группам </t>
  </si>
  <si>
    <t xml:space="preserve">Распределение численности лиц Красноярского края, не входящих в состав рабочей силы,  в возрасте 15 лет и старше по возрастным группам </t>
  </si>
  <si>
    <t>Безработные – всего</t>
  </si>
  <si>
    <t>Лица, не входящие
  в состав рабочей
  силы – всего</t>
  </si>
  <si>
    <t>...</t>
  </si>
  <si>
    <t>(по данным выборочных обследований рабочей силы; в процентах к итогу)</t>
  </si>
  <si>
    <r>
      <t>2022</t>
    </r>
    <r>
      <rPr>
        <vertAlign val="superscript"/>
        <sz val="12"/>
        <color theme="1"/>
        <rFont val="Times New Roman"/>
        <family val="1"/>
        <charset val="204"/>
      </rPr>
      <t>1)</t>
    </r>
  </si>
  <si>
    <r>
      <t>в трудоспособном
  возрасте</t>
    </r>
    <r>
      <rPr>
        <vertAlign val="superscript"/>
        <sz val="12"/>
        <color theme="1"/>
        <rFont val="Times New Roman"/>
        <family val="1"/>
        <charset val="204"/>
      </rPr>
      <t>2)</t>
    </r>
  </si>
  <si>
    <t>СТАТИСТИКА \ РЕГИОНАЛЬНАЯ СТАТИСТИКА \ КРАСНОЯРСКИЙ КРАЙ \ РЫНОК ТРУДА, ЗАНЯТОСТЬ И ЗАРАБОТНАЯ ПЛАТА \ ТРУДОВЫЕ РЕСУРСЫ \ ЗАНЯТОСТЬ И БЕЗРАБОТИЦА
Управление Федеральной службы государственной статистики по Красноярскому краю, Республике Хакасия и Республике Тыва
15.04.2024</t>
  </si>
  <si>
    <r>
      <t xml:space="preserve">2) </t>
    </r>
    <r>
      <rPr>
        <sz val="10"/>
        <color theme="1"/>
        <rFont val="Times New Roman"/>
        <family val="1"/>
        <charset val="204"/>
      </rPr>
      <t>До 2020 г. – мужчины в возрасте 16-59 лет, женщины – 16-54 лет (в 2019 г. не включены данные по мужчинам в возрасте 60-60,5 лет, женщинам в возрасте 55-55,5 лет); в 2020 г. – мужчины в возрасте 16-60 лет, женщины – в возрасте 16-55 лет; в 2021-2023 гг. – мужчины в возрасте 16-61,5 года, женщины – 16-56,5 года.</t>
    </r>
  </si>
  <si>
    <r>
      <t xml:space="preserve">2) </t>
    </r>
    <r>
      <rPr>
        <sz val="10"/>
        <color theme="1"/>
        <rFont val="Times New Roman"/>
        <family val="1"/>
        <charset val="204"/>
      </rPr>
      <t>До 2020 г. – мужчины в возрасте 16-59 лет, женщины – 16-54 лет (в 2019 г. не включены данные по мужчинам в возрасте 60-60,5 лет, женщинам в возрасте 55-55,5 лет); в 2020 г. – мужчины в возрасте 16-60 лет, женщины – в возрасте 16-55 лет; в 2021-2023 гг. – мужчины в возрасте 16-61,5 года, женщины – 16-56,5 года.</t>
    </r>
  </si>
  <si>
    <r>
      <rPr>
        <vertAlign val="superscript"/>
        <sz val="10"/>
        <color theme="1"/>
        <rFont val="Times New Roman"/>
        <family val="1"/>
        <charset val="204"/>
      </rPr>
      <t>1)</t>
    </r>
    <r>
      <rPr>
        <sz val="10"/>
        <color theme="1"/>
        <rFont val="Times New Roman"/>
        <family val="1"/>
        <charset val="204"/>
      </rPr>
      <t xml:space="preserve"> Данные пересчитаны с учетом итогов Всероссийской переписи населения 2020 г.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</si>
</sst>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;[Red]\-#,##0;&quot;...&quot;"/>
  </numFmts>
  <fonts count="13">
    <font>
      <sz val="11"/>
      <color theme="1"/>
      <name val="Calibri"/>
      <family val="2"/>
      <charset val="204"/>
      <scheme val="minor"/>
    </font>
    <font>
      <b/>
      <sz val="12"/>
      <color rgb="FF365F91"/>
      <name val="Arial"/>
      <family val="2"/>
      <charset val="204"/>
    </font>
    <font>
      <sz val="12"/>
      <color rgb="FF365F9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i/>
      <sz val="10"/>
      <color theme="0" tint="-0.49998474074526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double">
        <color theme="3" tint="0.39997558519241921"/>
      </left>
      <right style="double">
        <color theme="3" tint="0.39997558519241921"/>
      </right>
      <top style="double">
        <color theme="3" tint="0.39997558519241921"/>
      </top>
      <bottom style="double">
        <color theme="3" tint="0.39997558519241921"/>
      </bottom>
      <diagonal/>
    </border>
    <border>
      <left style="double">
        <color theme="3" tint="0.39997558519241921"/>
      </left>
      <right style="double">
        <color theme="3" tint="0.39997558519241921"/>
      </right>
      <top style="double">
        <color theme="3" tint="0.39997558519241921"/>
      </top>
      <bottom/>
      <diagonal/>
    </border>
    <border>
      <left style="double">
        <color theme="3" tint="0.39997558519241921"/>
      </left>
      <right/>
      <top style="double">
        <color theme="3" tint="0.39997558519241921"/>
      </top>
      <bottom/>
      <diagonal/>
    </border>
    <border>
      <left/>
      <right/>
      <top style="double">
        <color theme="3" tint="0.39997558519241921"/>
      </top>
      <bottom/>
      <diagonal/>
    </border>
    <border>
      <left/>
      <right style="double">
        <color theme="3" tint="0.39997558519241921"/>
      </right>
      <top style="double">
        <color theme="3" tint="0.39997558519241921"/>
      </top>
      <bottom/>
      <diagonal/>
    </border>
    <border>
      <left style="double">
        <color theme="3" tint="0.39997558519241921"/>
      </left>
      <right/>
      <top/>
      <bottom/>
      <diagonal/>
    </border>
    <border>
      <left/>
      <right style="double">
        <color theme="3" tint="0.39997558519241921"/>
      </right>
      <top/>
      <bottom/>
      <diagonal/>
    </border>
    <border>
      <left style="double">
        <color theme="3" tint="0.39997558519241921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double">
        <color theme="3" tint="0.39997558519241921"/>
      </right>
      <top/>
      <bottom style="double">
        <color theme="3" tint="0.39997558519241921"/>
      </bottom>
      <diagonal/>
    </border>
    <border>
      <left style="double">
        <color theme="3" tint="0.39997558519241921"/>
      </left>
      <right style="double">
        <color theme="3" tint="0.39997558519241921"/>
      </right>
      <top style="double">
        <color theme="3" tint="0.39997558519241921"/>
      </top>
      <bottom style="double">
        <color theme="3" tint="0.39994506668294322"/>
      </bottom>
      <diagonal/>
    </border>
    <border>
      <left style="double">
        <color rgb="FF538DD5"/>
      </left>
      <right/>
      <top style="double">
        <color rgb="FF538DD5"/>
      </top>
      <bottom/>
      <diagonal/>
    </border>
    <border>
      <left/>
      <right/>
      <top style="double">
        <color rgb="FF538DD5"/>
      </top>
      <bottom/>
      <diagonal/>
    </border>
    <border>
      <left/>
      <right style="double">
        <color rgb="FF538DD5"/>
      </right>
      <top style="double">
        <color rgb="FF538DD5"/>
      </top>
      <bottom/>
      <diagonal/>
    </border>
    <border>
      <left style="double">
        <color rgb="FF538DD5"/>
      </left>
      <right/>
      <top/>
      <bottom/>
      <diagonal/>
    </border>
    <border>
      <left/>
      <right style="double">
        <color rgb="FF538DD5"/>
      </right>
      <top/>
      <bottom/>
      <diagonal/>
    </border>
    <border>
      <left style="double">
        <color rgb="FF538DD5"/>
      </left>
      <right/>
      <top/>
      <bottom style="double">
        <color rgb="FF538DD5"/>
      </bottom>
      <diagonal/>
    </border>
    <border>
      <left/>
      <right/>
      <top/>
      <bottom style="double">
        <color rgb="FF538DD5"/>
      </bottom>
      <diagonal/>
    </border>
    <border>
      <left/>
      <right style="double">
        <color rgb="FF538DD5"/>
      </right>
      <top/>
      <bottom style="double">
        <color rgb="FF538DD5"/>
      </bottom>
      <diagonal/>
    </border>
    <border>
      <left style="double">
        <color theme="3" tint="0.39997558519241921"/>
      </left>
      <right/>
      <top style="double">
        <color theme="3" tint="0.39997558519241921"/>
      </top>
      <bottom style="double">
        <color theme="3" tint="0.39997558519241921"/>
      </bottom>
      <diagonal/>
    </border>
    <border>
      <left/>
      <right style="double">
        <color theme="3" tint="0.39997558519241921"/>
      </right>
      <top style="double">
        <color theme="3" tint="0.39997558519241921"/>
      </top>
      <bottom style="double">
        <color theme="3" tint="0.39997558519241921"/>
      </bottom>
      <diagonal/>
    </border>
    <border>
      <left/>
      <right/>
      <top style="double">
        <color theme="3" tint="0.39997558519241921"/>
      </top>
      <bottom style="double">
        <color theme="3" tint="0.39997558519241921"/>
      </bottom>
      <diagonal/>
    </border>
    <border>
      <left/>
      <right/>
      <top style="double">
        <color theme="3" tint="0.39994506668294322"/>
      </top>
      <bottom/>
      <diagonal/>
    </border>
  </borders>
  <cellStyleXfs count="3">
    <xf numFmtId="0" fontId="0" fillId="0" borderId="0"/>
    <xf numFmtId="0" fontId="3" fillId="0" borderId="0"/>
    <xf numFmtId="165" fontId="11" fillId="0" borderId="0" applyFont="0">
      <alignment vertical="top"/>
    </xf>
  </cellStyleXfs>
  <cellXfs count="69">
    <xf numFmtId="0" fontId="0" fillId="0" borderId="0" xfId="0"/>
    <xf numFmtId="0" fontId="6" fillId="0" borderId="0" xfId="0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6" fillId="0" borderId="0" xfId="0" applyNumberFormat="1" applyFont="1" applyBorder="1" applyAlignment="1">
      <alignment horizontal="right" wrapText="1"/>
    </xf>
    <xf numFmtId="164" fontId="7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left" vertical="top" wrapText="1" indent="1"/>
    </xf>
    <xf numFmtId="164" fontId="0" fillId="0" borderId="0" xfId="0" applyNumberFormat="1"/>
    <xf numFmtId="164" fontId="4" fillId="0" borderId="0" xfId="0" applyNumberFormat="1" applyFont="1" applyBorder="1" applyAlignment="1">
      <alignment horizontal="left" vertical="top" wrapText="1" indent="1"/>
    </xf>
    <xf numFmtId="0" fontId="0" fillId="0" borderId="0" xfId="0" applyBorder="1"/>
    <xf numFmtId="164" fontId="4" fillId="0" borderId="0" xfId="0" applyNumberFormat="1" applyFont="1" applyBorder="1"/>
    <xf numFmtId="164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Border="1"/>
    <xf numFmtId="164" fontId="4" fillId="0" borderId="0" xfId="0" applyNumberFormat="1" applyFont="1" applyBorder="1" applyAlignment="1">
      <alignment horizontal="right"/>
    </xf>
    <xf numFmtId="0" fontId="4" fillId="2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wrapText="1"/>
    </xf>
    <xf numFmtId="164" fontId="0" fillId="0" borderId="0" xfId="0" applyNumberFormat="1" applyBorder="1"/>
    <xf numFmtId="0" fontId="0" fillId="0" borderId="7" xfId="0" applyBorder="1"/>
    <xf numFmtId="0" fontId="4" fillId="0" borderId="6" xfId="0" applyFont="1" applyBorder="1" applyAlignment="1">
      <alignment horizontal="left" wrapText="1" indent="1"/>
    </xf>
    <xf numFmtId="0" fontId="4" fillId="0" borderId="6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 indent="1"/>
    </xf>
    <xf numFmtId="164" fontId="4" fillId="0" borderId="9" xfId="0" applyNumberFormat="1" applyFont="1" applyBorder="1" applyAlignment="1">
      <alignment horizontal="right" wrapText="1"/>
    </xf>
    <xf numFmtId="164" fontId="4" fillId="0" borderId="9" xfId="0" applyNumberFormat="1" applyFont="1" applyBorder="1"/>
    <xf numFmtId="0" fontId="4" fillId="0" borderId="7" xfId="0" applyFont="1" applyBorder="1"/>
    <xf numFmtId="0" fontId="6" fillId="0" borderId="7" xfId="0" applyFont="1" applyBorder="1"/>
    <xf numFmtId="164" fontId="4" fillId="0" borderId="7" xfId="0" applyNumberFormat="1" applyFont="1" applyBorder="1"/>
    <xf numFmtId="164" fontId="6" fillId="0" borderId="7" xfId="0" applyNumberFormat="1" applyFont="1" applyBorder="1"/>
    <xf numFmtId="164" fontId="4" fillId="0" borderId="7" xfId="0" applyNumberFormat="1" applyFont="1" applyBorder="1" applyAlignment="1">
      <alignment horizontal="right"/>
    </xf>
    <xf numFmtId="164" fontId="4" fillId="0" borderId="10" xfId="0" applyNumberFormat="1" applyFont="1" applyBorder="1"/>
    <xf numFmtId="0" fontId="4" fillId="2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wrapText="1"/>
    </xf>
    <xf numFmtId="0" fontId="6" fillId="0" borderId="15" xfId="0" applyFont="1" applyBorder="1" applyAlignment="1">
      <alignment horizontal="left" wrapText="1"/>
    </xf>
    <xf numFmtId="0" fontId="0" fillId="0" borderId="16" xfId="0" applyBorder="1"/>
    <xf numFmtId="0" fontId="4" fillId="0" borderId="15" xfId="0" applyFont="1" applyBorder="1" applyAlignment="1">
      <alignment horizontal="left" wrapText="1" indent="1"/>
    </xf>
    <xf numFmtId="0" fontId="4" fillId="0" borderId="15" xfId="0" applyFont="1" applyBorder="1" applyAlignment="1">
      <alignment horizontal="left" wrapText="1"/>
    </xf>
    <xf numFmtId="0" fontId="6" fillId="0" borderId="16" xfId="0" applyFont="1" applyFill="1" applyBorder="1" applyAlignment="1">
      <alignment horizontal="right" wrapText="1"/>
    </xf>
    <xf numFmtId="164" fontId="4" fillId="0" borderId="16" xfId="0" applyNumberFormat="1" applyFont="1" applyBorder="1"/>
    <xf numFmtId="0" fontId="4" fillId="0" borderId="17" xfId="0" applyFont="1" applyBorder="1" applyAlignment="1">
      <alignment horizontal="left" wrapText="1" indent="1"/>
    </xf>
    <xf numFmtId="164" fontId="4" fillId="0" borderId="18" xfId="0" applyNumberFormat="1" applyFont="1" applyBorder="1" applyAlignment="1">
      <alignment horizontal="right" wrapText="1"/>
    </xf>
    <xf numFmtId="164" fontId="4" fillId="0" borderId="18" xfId="0" applyNumberFormat="1" applyFont="1" applyBorder="1"/>
    <xf numFmtId="164" fontId="4" fillId="0" borderId="19" xfId="0" applyNumberFormat="1" applyFont="1" applyBorder="1"/>
    <xf numFmtId="164" fontId="6" fillId="0" borderId="16" xfId="0" applyNumberFormat="1" applyFont="1" applyBorder="1"/>
    <xf numFmtId="164" fontId="4" fillId="0" borderId="0" xfId="0" applyNumberFormat="1" applyFont="1" applyFill="1" applyBorder="1"/>
    <xf numFmtId="164" fontId="4" fillId="0" borderId="7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Border="1" applyAlignment="1">
      <alignment horizontal="justify" wrapText="1"/>
    </xf>
    <xf numFmtId="0" fontId="12" fillId="0" borderId="0" xfId="0" applyFont="1" applyAlignment="1">
      <alignment horizontal="right" wrapText="1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10" fillId="0" borderId="4" xfId="0" applyFont="1" applyBorder="1" applyAlignment="1">
      <alignment horizontal="left"/>
    </xf>
    <xf numFmtId="0" fontId="10" fillId="0" borderId="23" xfId="0" applyFont="1" applyBorder="1" applyAlignment="1">
      <alignment horizontal="left"/>
    </xf>
    <xf numFmtId="0" fontId="4" fillId="2" borderId="11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Тысяч человек" xfId="2"/>
  </cellStyles>
  <dxfs count="0"/>
  <tableStyles count="0" defaultTableStyle="TableStyleMedium9" defaultPivotStyle="PivotStyleLight16"/>
  <colors>
    <mruColors>
      <color rgb="FF538D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tabSelected="1" view="pageBreakPreview" zoomScale="70" zoomScaleNormal="90" zoomScaleSheetLayoutView="70" workbookViewId="0">
      <selection activeCell="X9" sqref="X9"/>
    </sheetView>
  </sheetViews>
  <sheetFormatPr defaultRowHeight="15"/>
  <cols>
    <col min="1" max="1" width="22.5703125" customWidth="1"/>
    <col min="2" max="2" width="8.7109375" customWidth="1"/>
    <col min="3" max="3" width="9.7109375" customWidth="1"/>
    <col min="4" max="4" width="10.140625" customWidth="1"/>
    <col min="8" max="8" width="9.5703125" bestFit="1" customWidth="1"/>
    <col min="9" max="10" width="9.28515625" bestFit="1" customWidth="1"/>
    <col min="11" max="11" width="9.5703125" bestFit="1" customWidth="1"/>
    <col min="12" max="13" width="9.28515625" bestFit="1" customWidth="1"/>
    <col min="24" max="24" width="11.140625" bestFit="1" customWidth="1"/>
    <col min="25" max="26" width="10.140625" bestFit="1" customWidth="1"/>
  </cols>
  <sheetData>
    <row r="1" spans="1:22" ht="29.25" customHeight="1">
      <c r="A1" s="46" t="s">
        <v>16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8" customHeight="1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5.75" thickBot="1"/>
    <row r="4" spans="1:22" ht="22.5" customHeight="1" thickTop="1" thickBot="1">
      <c r="A4" s="56"/>
      <c r="B4" s="45">
        <v>2017</v>
      </c>
      <c r="C4" s="45"/>
      <c r="D4" s="45"/>
      <c r="E4" s="45">
        <v>2018</v>
      </c>
      <c r="F4" s="45"/>
      <c r="G4" s="45"/>
      <c r="H4" s="45">
        <v>2019</v>
      </c>
      <c r="I4" s="45"/>
      <c r="J4" s="45"/>
      <c r="K4" s="45">
        <v>2020</v>
      </c>
      <c r="L4" s="45"/>
      <c r="M4" s="45"/>
      <c r="N4" s="45">
        <v>2021</v>
      </c>
      <c r="O4" s="45"/>
      <c r="P4" s="45"/>
      <c r="Q4" s="45" t="s">
        <v>24</v>
      </c>
      <c r="R4" s="45"/>
      <c r="S4" s="45"/>
      <c r="T4" s="45">
        <v>2023</v>
      </c>
      <c r="U4" s="45"/>
      <c r="V4" s="45"/>
    </row>
    <row r="5" spans="1:22" ht="33" thickTop="1" thickBot="1">
      <c r="A5" s="57"/>
      <c r="B5" s="15" t="s">
        <v>2</v>
      </c>
      <c r="C5" s="15" t="s">
        <v>3</v>
      </c>
      <c r="D5" s="15" t="s">
        <v>4</v>
      </c>
      <c r="E5" s="15" t="s">
        <v>2</v>
      </c>
      <c r="F5" s="15" t="s">
        <v>3</v>
      </c>
      <c r="G5" s="15" t="s">
        <v>4</v>
      </c>
      <c r="H5" s="15" t="s">
        <v>2</v>
      </c>
      <c r="I5" s="15" t="s">
        <v>3</v>
      </c>
      <c r="J5" s="15" t="s">
        <v>4</v>
      </c>
      <c r="K5" s="15" t="s">
        <v>2</v>
      </c>
      <c r="L5" s="15" t="s">
        <v>3</v>
      </c>
      <c r="M5" s="15" t="s">
        <v>4</v>
      </c>
      <c r="N5" s="15" t="s">
        <v>2</v>
      </c>
      <c r="O5" s="15" t="s">
        <v>3</v>
      </c>
      <c r="P5" s="15" t="s">
        <v>4</v>
      </c>
      <c r="Q5" s="15" t="s">
        <v>2</v>
      </c>
      <c r="R5" s="15" t="s">
        <v>3</v>
      </c>
      <c r="S5" s="15" t="s">
        <v>4</v>
      </c>
      <c r="T5" s="15" t="s">
        <v>2</v>
      </c>
      <c r="U5" s="15" t="s">
        <v>3</v>
      </c>
      <c r="V5" s="15" t="s">
        <v>4</v>
      </c>
    </row>
    <row r="6" spans="1:22" ht="16.5" thickTop="1">
      <c r="A6" s="50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</row>
    <row r="7" spans="1:22" ht="15.75">
      <c r="A7" s="16" t="s">
        <v>14</v>
      </c>
      <c r="B7" s="5">
        <v>1411.9645161190001</v>
      </c>
      <c r="C7" s="5">
        <v>723.20369929900005</v>
      </c>
      <c r="D7" s="5">
        <v>688.76081681999995</v>
      </c>
      <c r="E7" s="3">
        <v>1421.357581924</v>
      </c>
      <c r="F7" s="3">
        <v>732.12661985900002</v>
      </c>
      <c r="G7" s="3">
        <v>689.23096206499997</v>
      </c>
      <c r="H7" s="11">
        <v>1415.0430952629999</v>
      </c>
      <c r="I7" s="11">
        <v>730.46270825099998</v>
      </c>
      <c r="J7" s="11">
        <v>684.58038701099997</v>
      </c>
      <c r="K7" s="11">
        <v>1372.8743834290001</v>
      </c>
      <c r="L7" s="11">
        <v>706.24346931900004</v>
      </c>
      <c r="M7" s="11">
        <v>666.63091411000005</v>
      </c>
      <c r="N7" s="11">
        <v>1410.577825718</v>
      </c>
      <c r="O7" s="11">
        <v>721.74776307000002</v>
      </c>
      <c r="P7" s="11">
        <v>688.83006264799997</v>
      </c>
      <c r="Q7" s="11">
        <v>1370.05170588544</v>
      </c>
      <c r="R7" s="11">
        <v>697.28053089596665</v>
      </c>
      <c r="S7" s="11">
        <v>672.77117498947496</v>
      </c>
      <c r="T7" s="11">
        <v>1394.6073253720333</v>
      </c>
      <c r="U7" s="11">
        <v>712.30242927508334</v>
      </c>
      <c r="V7" s="27">
        <v>682.30489609694996</v>
      </c>
    </row>
    <row r="8" spans="1:22" ht="31.5">
      <c r="A8" s="19" t="s">
        <v>13</v>
      </c>
      <c r="B8" s="8"/>
      <c r="C8" s="8"/>
      <c r="D8" s="8"/>
      <c r="E8" s="3"/>
      <c r="F8" s="3"/>
      <c r="G8" s="3"/>
      <c r="H8" s="10"/>
      <c r="I8" s="10"/>
      <c r="J8" s="10"/>
      <c r="K8" s="10"/>
      <c r="L8" s="10"/>
      <c r="M8" s="10"/>
      <c r="N8" s="17"/>
      <c r="O8" s="17"/>
      <c r="P8" s="9"/>
      <c r="Q8" s="17"/>
      <c r="R8" s="17"/>
      <c r="S8" s="9"/>
      <c r="T8" s="17"/>
      <c r="U8" s="17"/>
      <c r="V8" s="18"/>
    </row>
    <row r="9" spans="1:22" ht="15.75">
      <c r="A9" s="19" t="s">
        <v>12</v>
      </c>
      <c r="B9" s="4">
        <v>9.5970772190000009</v>
      </c>
      <c r="C9" s="4">
        <v>5.6475255410000003</v>
      </c>
      <c r="D9" s="4">
        <v>3.9495516780000002</v>
      </c>
      <c r="E9" s="2">
        <v>8.7901669449999993</v>
      </c>
      <c r="F9" s="2">
        <v>5.4799867349999998</v>
      </c>
      <c r="G9" s="2">
        <v>3.3101802089999999</v>
      </c>
      <c r="H9" s="10">
        <v>7.5575549649999996</v>
      </c>
      <c r="I9" s="10">
        <v>4.963993984</v>
      </c>
      <c r="J9" s="10">
        <v>2.593560981</v>
      </c>
      <c r="K9" s="10">
        <v>7.3567034319999998</v>
      </c>
      <c r="L9" s="10">
        <v>4.188934733</v>
      </c>
      <c r="M9" s="10">
        <v>3.1677686989999998</v>
      </c>
      <c r="N9" s="10">
        <v>5.3232187240000002</v>
      </c>
      <c r="O9" s="10">
        <v>3.1331388759999999</v>
      </c>
      <c r="P9" s="10">
        <v>2.1900798479999999</v>
      </c>
      <c r="Q9" s="10">
        <v>6.2903053726083336</v>
      </c>
      <c r="R9" s="10">
        <v>4.2336221601416675</v>
      </c>
      <c r="S9" s="10">
        <v>2.056683212466667</v>
      </c>
      <c r="T9" s="10">
        <v>6.9805078760916661</v>
      </c>
      <c r="U9" s="10">
        <v>4.5088646326083337</v>
      </c>
      <c r="V9" s="26">
        <v>2.4716432434833333</v>
      </c>
    </row>
    <row r="10" spans="1:22" ht="15.75">
      <c r="A10" s="19" t="s">
        <v>5</v>
      </c>
      <c r="B10" s="4">
        <v>307.300269496</v>
      </c>
      <c r="C10" s="4">
        <v>167.97496805200001</v>
      </c>
      <c r="D10" s="4">
        <v>139.32530144399999</v>
      </c>
      <c r="E10" s="2">
        <v>295.23407729300004</v>
      </c>
      <c r="F10" s="2">
        <v>164.532933179</v>
      </c>
      <c r="G10" s="2">
        <v>130.70114411399999</v>
      </c>
      <c r="H10" s="10">
        <v>279.03262967500001</v>
      </c>
      <c r="I10" s="10">
        <v>155.39608926900002</v>
      </c>
      <c r="J10" s="10">
        <v>123.63654040599999</v>
      </c>
      <c r="K10" s="10">
        <v>252.26639437900002</v>
      </c>
      <c r="L10" s="10">
        <v>140.391901475</v>
      </c>
      <c r="M10" s="10">
        <v>111.87449290399999</v>
      </c>
      <c r="N10" s="10">
        <v>238.80446441600003</v>
      </c>
      <c r="O10" s="10">
        <v>129.71879188299999</v>
      </c>
      <c r="P10" s="10">
        <v>109.08567253299999</v>
      </c>
      <c r="Q10" s="10">
        <v>205.24279705984165</v>
      </c>
      <c r="R10" s="10">
        <v>113.68400119599167</v>
      </c>
      <c r="S10" s="10">
        <v>91.558795863849994</v>
      </c>
      <c r="T10" s="10">
        <v>200.68579436048333</v>
      </c>
      <c r="U10" s="10">
        <v>110.79517303046667</v>
      </c>
      <c r="V10" s="26">
        <v>89.890621330016671</v>
      </c>
    </row>
    <row r="11" spans="1:22" ht="15.75">
      <c r="A11" s="19" t="s">
        <v>7</v>
      </c>
      <c r="B11" s="4">
        <v>420.214831968</v>
      </c>
      <c r="C11" s="4">
        <v>219.86882388199999</v>
      </c>
      <c r="D11" s="4">
        <v>200.34600808599998</v>
      </c>
      <c r="E11" s="2">
        <v>435.14947893999999</v>
      </c>
      <c r="F11" s="2">
        <v>226.694173807</v>
      </c>
      <c r="G11" s="2">
        <v>208.455305133</v>
      </c>
      <c r="H11" s="10">
        <v>431.33018482399996</v>
      </c>
      <c r="I11" s="10">
        <v>227.02929922999999</v>
      </c>
      <c r="J11" s="10">
        <v>204.300885596</v>
      </c>
      <c r="K11" s="10">
        <v>414.52575557699998</v>
      </c>
      <c r="L11" s="10">
        <v>222.54902519000001</v>
      </c>
      <c r="M11" s="10">
        <v>191.97673038699998</v>
      </c>
      <c r="N11" s="10">
        <v>443.80487341899999</v>
      </c>
      <c r="O11" s="10">
        <v>234.87093492</v>
      </c>
      <c r="P11" s="10">
        <v>208.93393849899999</v>
      </c>
      <c r="Q11" s="10">
        <v>431.84785437219165</v>
      </c>
      <c r="R11" s="10">
        <v>223.26958301232497</v>
      </c>
      <c r="S11" s="10">
        <v>208.57827135986668</v>
      </c>
      <c r="T11" s="10">
        <v>434.72645570229162</v>
      </c>
      <c r="U11" s="10">
        <v>228.56822086846665</v>
      </c>
      <c r="V11" s="26">
        <v>206.15823483382499</v>
      </c>
    </row>
    <row r="12" spans="1:22" ht="15.75">
      <c r="A12" s="19" t="s">
        <v>8</v>
      </c>
      <c r="B12" s="4">
        <v>335.06419553299997</v>
      </c>
      <c r="C12" s="4">
        <v>163.25415488300001</v>
      </c>
      <c r="D12" s="4">
        <v>171.81004064999999</v>
      </c>
      <c r="E12" s="2">
        <v>347.70752546400001</v>
      </c>
      <c r="F12" s="2">
        <v>167.16761081800001</v>
      </c>
      <c r="G12" s="2">
        <v>180.53991464500001</v>
      </c>
      <c r="H12" s="10">
        <v>350.45871773099998</v>
      </c>
      <c r="I12" s="10">
        <v>172.30791416900001</v>
      </c>
      <c r="J12" s="10">
        <v>178.15080356300001</v>
      </c>
      <c r="K12" s="10">
        <v>349.71212547900001</v>
      </c>
      <c r="L12" s="10">
        <v>169.618998842</v>
      </c>
      <c r="M12" s="10">
        <v>180.09312663700001</v>
      </c>
      <c r="N12" s="10">
        <v>364.95574110999996</v>
      </c>
      <c r="O12" s="10">
        <v>176.223135359</v>
      </c>
      <c r="P12" s="10">
        <v>188.73260575099999</v>
      </c>
      <c r="Q12" s="10">
        <v>370.66084221904998</v>
      </c>
      <c r="R12" s="10">
        <v>178.89657165203334</v>
      </c>
      <c r="S12" s="10">
        <v>191.76427056701664</v>
      </c>
      <c r="T12" s="10">
        <v>379.07627858584169</v>
      </c>
      <c r="U12" s="10">
        <v>184.52050422292498</v>
      </c>
      <c r="V12" s="26">
        <v>194.55577436291665</v>
      </c>
    </row>
    <row r="13" spans="1:22" ht="15.75">
      <c r="A13" s="19" t="s">
        <v>9</v>
      </c>
      <c r="B13" s="4">
        <v>268.27363223399999</v>
      </c>
      <c r="C13" s="4">
        <v>134.355698448</v>
      </c>
      <c r="D13" s="4">
        <v>133.91793378599999</v>
      </c>
      <c r="E13" s="2">
        <v>273.989895338</v>
      </c>
      <c r="F13" s="2">
        <v>140.66905575800001</v>
      </c>
      <c r="G13" s="2">
        <v>133.32083958000001</v>
      </c>
      <c r="H13" s="10">
        <v>273.31423033900001</v>
      </c>
      <c r="I13" s="10">
        <v>135.44078854099999</v>
      </c>
      <c r="J13" s="10">
        <v>137.87344179799999</v>
      </c>
      <c r="K13" s="10">
        <v>263.287915451</v>
      </c>
      <c r="L13" s="10">
        <v>129.85812995399999</v>
      </c>
      <c r="M13" s="10">
        <v>133.42978549700001</v>
      </c>
      <c r="N13" s="10">
        <v>264.10885198099999</v>
      </c>
      <c r="O13" s="10">
        <v>130.67946119699999</v>
      </c>
      <c r="P13" s="10">
        <v>133.42939078399999</v>
      </c>
      <c r="Q13" s="10">
        <v>265.0259056301</v>
      </c>
      <c r="R13" s="10">
        <v>130.30827244969166</v>
      </c>
      <c r="S13" s="10">
        <v>134.71763318040834</v>
      </c>
      <c r="T13" s="10">
        <v>273.60751367075829</v>
      </c>
      <c r="U13" s="10">
        <v>133.3585838983833</v>
      </c>
      <c r="V13" s="26">
        <v>140.24892977237499</v>
      </c>
    </row>
    <row r="14" spans="1:22" ht="15.75">
      <c r="A14" s="19" t="s">
        <v>11</v>
      </c>
      <c r="B14" s="4">
        <v>66.720399780999998</v>
      </c>
      <c r="C14" s="4">
        <v>30.368390767000001</v>
      </c>
      <c r="D14" s="4">
        <v>36.352009013999997</v>
      </c>
      <c r="E14" s="2">
        <v>55.644667353999999</v>
      </c>
      <c r="F14" s="2">
        <v>26.318118565999999</v>
      </c>
      <c r="G14" s="2">
        <v>29.326548788</v>
      </c>
      <c r="H14" s="10">
        <v>69.025684252000005</v>
      </c>
      <c r="I14" s="10">
        <v>33.587999623000002</v>
      </c>
      <c r="J14" s="10">
        <v>35.437684628</v>
      </c>
      <c r="K14" s="10">
        <v>78.846541819999999</v>
      </c>
      <c r="L14" s="10">
        <v>37.048995634999997</v>
      </c>
      <c r="M14" s="10">
        <v>41.797546183999998</v>
      </c>
      <c r="N14" s="10">
        <v>87.752390927999997</v>
      </c>
      <c r="O14" s="10">
        <v>44.474945294000001</v>
      </c>
      <c r="P14" s="10">
        <v>43.277445634000003</v>
      </c>
      <c r="Q14" s="10">
        <v>84.021894493033329</v>
      </c>
      <c r="R14" s="10">
        <v>43.483430261958333</v>
      </c>
      <c r="S14" s="10">
        <v>40.538464231074997</v>
      </c>
      <c r="T14" s="10">
        <v>91.418048980350008</v>
      </c>
      <c r="U14" s="10">
        <v>47.731632178058334</v>
      </c>
      <c r="V14" s="26">
        <v>43.686416802291667</v>
      </c>
    </row>
    <row r="15" spans="1:22" ht="15.75">
      <c r="A15" s="19" t="s">
        <v>10</v>
      </c>
      <c r="B15" s="4">
        <v>4.7941098880000004</v>
      </c>
      <c r="C15" s="4">
        <v>1.7341377250000001</v>
      </c>
      <c r="D15" s="4">
        <v>3.0599721620000002</v>
      </c>
      <c r="E15" s="2">
        <v>4.8417705919999996</v>
      </c>
      <c r="F15" s="2">
        <v>1.264740996</v>
      </c>
      <c r="G15" s="2">
        <v>3.577029595</v>
      </c>
      <c r="H15" s="10">
        <v>4.3240934769999999</v>
      </c>
      <c r="I15" s="10">
        <v>1.736623437</v>
      </c>
      <c r="J15" s="10">
        <v>2.5874700399999999</v>
      </c>
      <c r="K15" s="10">
        <v>6.8789472910000002</v>
      </c>
      <c r="L15" s="10">
        <v>2.5874834889999998</v>
      </c>
      <c r="M15" s="10">
        <v>4.291463802</v>
      </c>
      <c r="N15" s="10">
        <v>5.8282851400000002</v>
      </c>
      <c r="O15" s="10">
        <v>2.6473555420000001</v>
      </c>
      <c r="P15" s="10">
        <v>3.1809295980000001</v>
      </c>
      <c r="Q15" s="10">
        <v>6.9621067386166668</v>
      </c>
      <c r="R15" s="10">
        <v>3.4050501638249999</v>
      </c>
      <c r="S15" s="10">
        <v>3.5570565747916669</v>
      </c>
      <c r="T15" s="10">
        <v>8.1127261962166664</v>
      </c>
      <c r="U15" s="10">
        <v>2.8194504441750001</v>
      </c>
      <c r="V15" s="26">
        <v>5.2932757520416676</v>
      </c>
    </row>
    <row r="16" spans="1:22" ht="34.5">
      <c r="A16" s="19" t="s">
        <v>25</v>
      </c>
      <c r="B16" s="4">
        <v>1288.4004012170001</v>
      </c>
      <c r="C16" s="4">
        <v>690.69859564700005</v>
      </c>
      <c r="D16" s="4">
        <v>597.70180557000003</v>
      </c>
      <c r="E16" s="2">
        <v>1307.501942823</v>
      </c>
      <c r="F16" s="2">
        <v>704.28732022300005</v>
      </c>
      <c r="G16" s="2">
        <v>603.21462259999998</v>
      </c>
      <c r="H16" s="10">
        <v>1282.62807864</v>
      </c>
      <c r="I16" s="10">
        <v>694.87089700900003</v>
      </c>
      <c r="J16" s="10">
        <v>587.75718163099998</v>
      </c>
      <c r="K16" s="10">
        <v>1241.1737946969999</v>
      </c>
      <c r="L16" s="10">
        <v>671.81475870199995</v>
      </c>
      <c r="M16" s="10">
        <v>569.35903599400001</v>
      </c>
      <c r="N16" s="10">
        <v>1289.9585829289999</v>
      </c>
      <c r="O16" s="10">
        <v>689.41222546400002</v>
      </c>
      <c r="P16" s="10">
        <v>600.54635746600002</v>
      </c>
      <c r="Q16" s="10">
        <v>1260.6041713944583</v>
      </c>
      <c r="R16" s="10">
        <v>667.31495565653324</v>
      </c>
      <c r="S16" s="10">
        <v>593.28921573792502</v>
      </c>
      <c r="T16" s="10">
        <v>1290.5410096999499</v>
      </c>
      <c r="U16" s="10">
        <v>684.17059100952497</v>
      </c>
      <c r="V16" s="26">
        <v>606.37041869042491</v>
      </c>
    </row>
    <row r="17" spans="1:26" ht="19.5" customHeight="1">
      <c r="A17" s="20" t="s">
        <v>0</v>
      </c>
      <c r="B17" s="4">
        <v>39.921393795</v>
      </c>
      <c r="C17" s="4">
        <v>39.383130970000003</v>
      </c>
      <c r="D17" s="4">
        <v>40.486573544999999</v>
      </c>
      <c r="E17" s="2">
        <v>39.923813322000001</v>
      </c>
      <c r="F17" s="2">
        <v>39.425619609999998</v>
      </c>
      <c r="G17" s="2">
        <v>40.453013108</v>
      </c>
      <c r="H17" s="10">
        <v>40.337822731999999</v>
      </c>
      <c r="I17" s="10">
        <v>39.817675393000002</v>
      </c>
      <c r="J17" s="10">
        <v>40.892831671000003</v>
      </c>
      <c r="K17" s="10">
        <v>40.864220887999998</v>
      </c>
      <c r="L17" s="10">
        <v>40.192153998999999</v>
      </c>
      <c r="M17" s="10">
        <v>41.576223349000003</v>
      </c>
      <c r="N17" s="10">
        <v>41.090363871000001</v>
      </c>
      <c r="O17" s="10">
        <v>40.639836684999999</v>
      </c>
      <c r="P17" s="10">
        <v>41.562420778000003</v>
      </c>
      <c r="Q17" s="10">
        <v>41.512258628605295</v>
      </c>
      <c r="R17" s="10">
        <v>41.094241629282962</v>
      </c>
      <c r="S17" s="10">
        <v>41.945504174857447</v>
      </c>
      <c r="T17" s="43">
        <v>41.760343846218987</v>
      </c>
      <c r="U17" s="43">
        <v>41.238678567910995</v>
      </c>
      <c r="V17" s="44">
        <v>42.304944137280728</v>
      </c>
    </row>
    <row r="18" spans="1:26" ht="15.75">
      <c r="A18" s="53" t="s">
        <v>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</row>
    <row r="19" spans="1:26" ht="15.75">
      <c r="A19" s="16" t="s">
        <v>14</v>
      </c>
      <c r="B19" s="1">
        <v>100</v>
      </c>
      <c r="C19" s="1">
        <v>100</v>
      </c>
      <c r="D19" s="1">
        <v>99.999999999999986</v>
      </c>
      <c r="E19" s="1">
        <v>100.00000000000001</v>
      </c>
      <c r="F19" s="1">
        <v>100</v>
      </c>
      <c r="G19" s="1">
        <v>99.999999999999986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2">
        <v>100</v>
      </c>
      <c r="T19" s="12">
        <v>100</v>
      </c>
      <c r="U19" s="12">
        <v>100</v>
      </c>
      <c r="V19" s="25">
        <v>100</v>
      </c>
    </row>
    <row r="20" spans="1:26" ht="31.5">
      <c r="A20" s="19" t="s">
        <v>13</v>
      </c>
      <c r="B20" s="6"/>
      <c r="C20" s="6"/>
      <c r="D20" s="6"/>
      <c r="E20" s="1"/>
      <c r="F20" s="1"/>
      <c r="G20" s="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4"/>
    </row>
    <row r="21" spans="1:26" ht="15.75">
      <c r="A21" s="19" t="s">
        <v>12</v>
      </c>
      <c r="B21" s="2">
        <v>0.67969677066524536</v>
      </c>
      <c r="C21" s="2">
        <v>0.78090385135946283</v>
      </c>
      <c r="D21" s="2">
        <v>0.57342862450204857</v>
      </c>
      <c r="E21" s="2">
        <v>0.61843459075944274</v>
      </c>
      <c r="F21" s="2">
        <v>0.74850259317922196</v>
      </c>
      <c r="G21" s="2">
        <v>0.48027154773813308</v>
      </c>
      <c r="H21" s="10">
        <v>0.53408655823272666</v>
      </c>
      <c r="I21" s="10">
        <v>0.67956843353244578</v>
      </c>
      <c r="J21" s="10">
        <v>0.37885411709265432</v>
      </c>
      <c r="K21" s="10">
        <v>0.53586136654580974</v>
      </c>
      <c r="L21" s="10">
        <v>0.593128986670731</v>
      </c>
      <c r="M21" s="10">
        <v>0.47519078877840482</v>
      </c>
      <c r="N21" s="10">
        <v>0.3773785910245982</v>
      </c>
      <c r="O21" s="10">
        <v>0.43410441103038466</v>
      </c>
      <c r="P21" s="10">
        <v>0.31794196664136531</v>
      </c>
      <c r="Q21" s="10">
        <v>0.45912904933343479</v>
      </c>
      <c r="R21" s="10">
        <v>0.60716196316304694</v>
      </c>
      <c r="S21" s="10">
        <v>0.30570323000221322</v>
      </c>
      <c r="T21" s="10">
        <v>0.50053572422111769</v>
      </c>
      <c r="U21" s="10">
        <v>0.63299863194304229</v>
      </c>
      <c r="V21" s="26">
        <v>0.36224908506770159</v>
      </c>
      <c r="X21" s="7"/>
      <c r="Y21" s="7"/>
      <c r="Z21" s="7"/>
    </row>
    <row r="22" spans="1:26" ht="15.75">
      <c r="A22" s="19" t="s">
        <v>5</v>
      </c>
      <c r="B22" s="2">
        <v>21.76402211159397</v>
      </c>
      <c r="C22" s="2">
        <v>23.226508411781882</v>
      </c>
      <c r="D22" s="2">
        <v>20.228401215862302</v>
      </c>
      <c r="E22" s="2">
        <v>20.771273960023539</v>
      </c>
      <c r="F22" s="2">
        <v>22.47328928030063</v>
      </c>
      <c r="G22" s="2">
        <v>18.963330335945329</v>
      </c>
      <c r="H22" s="10">
        <v>19.719019908940584</v>
      </c>
      <c r="I22" s="10">
        <v>21.273651277979159</v>
      </c>
      <c r="J22" s="10">
        <v>18.060193185758529</v>
      </c>
      <c r="K22" s="10">
        <v>18.375052912628426</v>
      </c>
      <c r="L22" s="10">
        <v>19.878683141717943</v>
      </c>
      <c r="M22" s="10">
        <v>16.782073938674213</v>
      </c>
      <c r="N22" s="10">
        <v>16.929549016159097</v>
      </c>
      <c r="O22" s="10">
        <v>17.972870650992096</v>
      </c>
      <c r="P22" s="10">
        <v>15.836369294576508</v>
      </c>
      <c r="Q22" s="10">
        <v>14.980660669824621</v>
      </c>
      <c r="R22" s="10">
        <v>16.303911576293988</v>
      </c>
      <c r="S22" s="10">
        <v>13.609203138835781</v>
      </c>
      <c r="T22" s="10">
        <v>14.390129085758765</v>
      </c>
      <c r="U22" s="10">
        <v>15.554512869375431</v>
      </c>
      <c r="V22" s="26">
        <v>13.174553171789633</v>
      </c>
      <c r="X22" s="7"/>
      <c r="Y22" s="7"/>
      <c r="Z22" s="7"/>
    </row>
    <row r="23" spans="1:26" ht="15.75">
      <c r="A23" s="19" t="s">
        <v>7</v>
      </c>
      <c r="B23" s="2">
        <v>29.761005122354248</v>
      </c>
      <c r="C23" s="2">
        <v>30.402060179603399</v>
      </c>
      <c r="D23" s="2">
        <v>29.087892805951856</v>
      </c>
      <c r="E23" s="2">
        <v>30.615060170218829</v>
      </c>
      <c r="F23" s="2">
        <v>30.963793373700707</v>
      </c>
      <c r="G23" s="2">
        <v>30.24462286320518</v>
      </c>
      <c r="H23" s="10">
        <v>30.481770220844965</v>
      </c>
      <c r="I23" s="10">
        <v>31.080203912612152</v>
      </c>
      <c r="J23" s="10">
        <v>29.843227979114928</v>
      </c>
      <c r="K23" s="10">
        <v>30.194004679557612</v>
      </c>
      <c r="L23" s="10">
        <v>31.511657786314736</v>
      </c>
      <c r="M23" s="10">
        <v>28.798053964134361</v>
      </c>
      <c r="N23" s="10">
        <v>31.462629379779049</v>
      </c>
      <c r="O23" s="10">
        <v>32.541969222178331</v>
      </c>
      <c r="P23" s="10">
        <v>30.331710218310786</v>
      </c>
      <c r="Q23" s="10">
        <v>31.520551561453338</v>
      </c>
      <c r="R23" s="10">
        <v>32.020051201692958</v>
      </c>
      <c r="S23" s="10">
        <v>31.002854925098379</v>
      </c>
      <c r="T23" s="10">
        <v>31.171961296440312</v>
      </c>
      <c r="U23" s="10">
        <v>32.088648230651501</v>
      </c>
      <c r="V23" s="26">
        <v>30.214972223287639</v>
      </c>
      <c r="X23" s="7"/>
      <c r="Y23" s="7"/>
      <c r="Z23" s="7"/>
    </row>
    <row r="24" spans="1:26" ht="15.75">
      <c r="A24" s="19" t="s">
        <v>8</v>
      </c>
      <c r="B24" s="2">
        <v>23.730355239661051</v>
      </c>
      <c r="C24" s="2">
        <v>22.573744443127428</v>
      </c>
      <c r="D24" s="2">
        <v>24.944804706406611</v>
      </c>
      <c r="E24" s="2">
        <v>24.463057705249003</v>
      </c>
      <c r="F24" s="2">
        <v>22.833155670558021</v>
      </c>
      <c r="G24" s="2">
        <v>26.194399930044593</v>
      </c>
      <c r="H24" s="10">
        <v>24.766646252979577</v>
      </c>
      <c r="I24" s="10">
        <v>23.588872124843906</v>
      </c>
      <c r="J24" s="10">
        <v>26.023357803287087</v>
      </c>
      <c r="K24" s="10">
        <v>25.472987893148041</v>
      </c>
      <c r="L24" s="10">
        <v>24.017071478983905</v>
      </c>
      <c r="M24" s="10">
        <v>27.015417800933704</v>
      </c>
      <c r="N24" s="10">
        <v>25.87278308619614</v>
      </c>
      <c r="O24" s="10">
        <v>24.416166474756178</v>
      </c>
      <c r="P24" s="10">
        <v>27.399008258361182</v>
      </c>
      <c r="Q24" s="10">
        <v>27.054514849824447</v>
      </c>
      <c r="R24" s="10">
        <v>25.656326790332322</v>
      </c>
      <c r="S24" s="10">
        <v>28.503639527959365</v>
      </c>
      <c r="T24" s="10">
        <v>27.181578046330511</v>
      </c>
      <c r="U24" s="10">
        <v>25.904797827337635</v>
      </c>
      <c r="V24" s="26">
        <v>28.514491904697081</v>
      </c>
      <c r="X24" s="7"/>
      <c r="Y24" s="7"/>
      <c r="Z24" s="7"/>
    </row>
    <row r="25" spans="1:26" ht="15.75">
      <c r="A25" s="19" t="s">
        <v>9</v>
      </c>
      <c r="B25" s="2">
        <v>19.000026500056176</v>
      </c>
      <c r="C25" s="2">
        <v>18.577849999693132</v>
      </c>
      <c r="D25" s="2">
        <v>19.44331479312331</v>
      </c>
      <c r="E25" s="2">
        <v>19.276633749483192</v>
      </c>
      <c r="F25" s="2">
        <v>19.21376056304187</v>
      </c>
      <c r="G25" s="2">
        <v>19.34341997355406</v>
      </c>
      <c r="H25" s="10">
        <v>19.314905055114366</v>
      </c>
      <c r="I25" s="10">
        <v>18.541780026703311</v>
      </c>
      <c r="J25" s="10">
        <v>20.139846892193336</v>
      </c>
      <c r="K25" s="10">
        <v>19.177859142028073</v>
      </c>
      <c r="L25" s="10">
        <v>18.387161877647742</v>
      </c>
      <c r="M25" s="10">
        <v>20.015541234708312</v>
      </c>
      <c r="N25" s="10">
        <v>18.723451281148957</v>
      </c>
      <c r="O25" s="10">
        <v>18.105973843430647</v>
      </c>
      <c r="P25" s="10">
        <v>19.37043663150688</v>
      </c>
      <c r="Q25" s="10">
        <v>19.344226534780173</v>
      </c>
      <c r="R25" s="10">
        <v>18.68806981922366</v>
      </c>
      <c r="S25" s="10">
        <v>20.024287334027935</v>
      </c>
      <c r="T25" s="10">
        <v>19.618964327307634</v>
      </c>
      <c r="U25" s="10">
        <v>18.722185748278793</v>
      </c>
      <c r="V25" s="26">
        <v>20.555169774488437</v>
      </c>
      <c r="X25" s="7"/>
      <c r="Y25" s="7"/>
      <c r="Z25" s="7"/>
    </row>
    <row r="26" spans="1:26" ht="15.75">
      <c r="A26" s="19" t="s">
        <v>11</v>
      </c>
      <c r="B26" s="2">
        <v>4.7253595270503821</v>
      </c>
      <c r="C26" s="2">
        <v>4.1991475978947594</v>
      </c>
      <c r="D26" s="2">
        <v>5.2778857516658348</v>
      </c>
      <c r="E26" s="2">
        <v>3.9148957350111298</v>
      </c>
      <c r="F26" s="2">
        <v>3.5947495763872914</v>
      </c>
      <c r="G26" s="2">
        <v>4.2549668256537601</v>
      </c>
      <c r="H26" s="10">
        <v>4.8779916656298647</v>
      </c>
      <c r="I26" s="10">
        <v>4.5981812957190096</v>
      </c>
      <c r="J26" s="10">
        <v>5.1765556391013838</v>
      </c>
      <c r="K26" s="10">
        <v>5.7431723376662198</v>
      </c>
      <c r="L26" s="10">
        <v>5.2459239971060878</v>
      </c>
      <c r="M26" s="10">
        <v>6.2699681786889103</v>
      </c>
      <c r="N26" s="10">
        <v>6.221024414823269</v>
      </c>
      <c r="O26" s="10">
        <v>6.1621175110848965</v>
      </c>
      <c r="P26" s="10">
        <v>6.2827463522182647</v>
      </c>
      <c r="Q26" s="10">
        <v>6.1327535400374815</v>
      </c>
      <c r="R26" s="10">
        <v>6.2361457598829757</v>
      </c>
      <c r="S26" s="10">
        <v>6.0255946952110708</v>
      </c>
      <c r="T26" s="10">
        <v>6.5551103394615273</v>
      </c>
      <c r="U26" s="10">
        <v>6.7010345909721591</v>
      </c>
      <c r="V26" s="26">
        <v>6.4027705285708789</v>
      </c>
      <c r="X26" s="7"/>
      <c r="Y26" s="7"/>
      <c r="Z26" s="7"/>
    </row>
    <row r="27" spans="1:26" ht="15.75">
      <c r="A27" s="19" t="s">
        <v>10</v>
      </c>
      <c r="B27" s="2">
        <v>0.33953472861891337</v>
      </c>
      <c r="C27" s="2">
        <v>0.23978551640165782</v>
      </c>
      <c r="D27" s="2">
        <v>0.44427210248803833</v>
      </c>
      <c r="E27" s="2">
        <v>0.34064408939557683</v>
      </c>
      <c r="F27" s="2">
        <v>0.17274894283226255</v>
      </c>
      <c r="G27" s="2">
        <v>0.51898852371386328</v>
      </c>
      <c r="H27" s="10">
        <v>0.30558033825791886</v>
      </c>
      <c r="I27" s="10">
        <v>0.23774292888381995</v>
      </c>
      <c r="J27" s="10">
        <v>0.37796438359815648</v>
      </c>
      <c r="K27" s="10">
        <v>0.50106166842581734</v>
      </c>
      <c r="L27" s="10">
        <v>0.36637273141725446</v>
      </c>
      <c r="M27" s="10">
        <v>0.64375409408209205</v>
      </c>
      <c r="N27" s="10">
        <v>0.41318423086888789</v>
      </c>
      <c r="O27" s="10">
        <v>0.36679788666601543</v>
      </c>
      <c r="P27" s="10">
        <v>0.46178727823984239</v>
      </c>
      <c r="Q27" s="10">
        <v>0.50816379474650364</v>
      </c>
      <c r="R27" s="10">
        <v>0.48833288941105241</v>
      </c>
      <c r="S27" s="10">
        <v>0.52871714886526089</v>
      </c>
      <c r="T27" s="10">
        <v>0.58172118048013766</v>
      </c>
      <c r="U27" s="10">
        <v>0.39582210144143132</v>
      </c>
      <c r="V27" s="26">
        <v>0.77579331209863356</v>
      </c>
      <c r="X27" s="7"/>
      <c r="Y27" s="7"/>
      <c r="Z27" s="7"/>
    </row>
    <row r="28" spans="1:26" ht="35.25" thickBot="1">
      <c r="A28" s="21" t="s">
        <v>25</v>
      </c>
      <c r="B28" s="22">
        <v>91.248780440911162</v>
      </c>
      <c r="C28" s="22">
        <v>95.505401357389744</v>
      </c>
      <c r="D28" s="22">
        <v>86.779298556729998</v>
      </c>
      <c r="E28" s="22">
        <v>91.989655485083432</v>
      </c>
      <c r="F28" s="22">
        <v>96.197474742639244</v>
      </c>
      <c r="G28" s="22">
        <v>87.519954238955393</v>
      </c>
      <c r="H28" s="23">
        <v>90.642333292443695</v>
      </c>
      <c r="I28" s="23">
        <v>95.127497839387317</v>
      </c>
      <c r="J28" s="23">
        <v>85.856561593482482</v>
      </c>
      <c r="K28" s="23">
        <v>90.406945433488659</v>
      </c>
      <c r="L28" s="23">
        <v>95.125093241542018</v>
      </c>
      <c r="M28" s="23">
        <v>85.40843575400865</v>
      </c>
      <c r="N28" s="23">
        <v>91.448948041728684</v>
      </c>
      <c r="O28" s="23">
        <v>95.519828496806326</v>
      </c>
      <c r="P28" s="23">
        <v>87.18352900530796</v>
      </c>
      <c r="Q28" s="10">
        <v>92.011430370049482</v>
      </c>
      <c r="R28" s="10">
        <v>95.702507970367492</v>
      </c>
      <c r="S28" s="10">
        <v>88.185885155856539</v>
      </c>
      <c r="T28" s="23">
        <v>92.537948583891023</v>
      </c>
      <c r="U28" s="23">
        <v>96.050576677916368</v>
      </c>
      <c r="V28" s="29">
        <v>88.870887803839622</v>
      </c>
      <c r="X28" s="7"/>
      <c r="Y28" s="7"/>
      <c r="Z28" s="7"/>
    </row>
    <row r="29" spans="1:26" ht="17.25" thickTop="1">
      <c r="A29" s="58" t="s">
        <v>29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X29" s="7"/>
      <c r="Y29" s="7"/>
      <c r="Z29" s="7"/>
    </row>
    <row r="30" spans="1:26" ht="30.75" customHeight="1">
      <c r="A30" s="48" t="s">
        <v>27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2" spans="1:26" ht="44.25" customHeight="1">
      <c r="A32" s="49" t="s">
        <v>26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15">
    <mergeCell ref="T4:V4"/>
    <mergeCell ref="A1:V1"/>
    <mergeCell ref="A2:V2"/>
    <mergeCell ref="A30:V30"/>
    <mergeCell ref="A32:V32"/>
    <mergeCell ref="A6:V6"/>
    <mergeCell ref="A18:V18"/>
    <mergeCell ref="N4:P4"/>
    <mergeCell ref="K4:M4"/>
    <mergeCell ref="A4:A5"/>
    <mergeCell ref="B4:D4"/>
    <mergeCell ref="E4:G4"/>
    <mergeCell ref="H4:J4"/>
    <mergeCell ref="Q4:S4"/>
    <mergeCell ref="A29:V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2"/>
  <sheetViews>
    <sheetView view="pageBreakPreview" zoomScale="70" zoomScaleNormal="70" zoomScaleSheetLayoutView="70" workbookViewId="0">
      <selection sqref="A1:V1"/>
    </sheetView>
  </sheetViews>
  <sheetFormatPr defaultRowHeight="15"/>
  <cols>
    <col min="1" max="1" width="31" customWidth="1"/>
    <col min="2" max="22" width="8.7109375" customWidth="1"/>
  </cols>
  <sheetData>
    <row r="1" spans="1:22" ht="29.25" customHeight="1">
      <c r="A1" s="46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8" customHeight="1">
      <c r="A2" s="47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5.75" thickBot="1"/>
    <row r="4" spans="1:22" ht="27.75" customHeight="1" thickTop="1" thickBot="1">
      <c r="A4" s="56"/>
      <c r="B4" s="45">
        <v>2017</v>
      </c>
      <c r="C4" s="45"/>
      <c r="D4" s="45"/>
      <c r="E4" s="45">
        <v>2018</v>
      </c>
      <c r="F4" s="45"/>
      <c r="G4" s="45"/>
      <c r="H4" s="45">
        <v>2019</v>
      </c>
      <c r="I4" s="45"/>
      <c r="J4" s="45"/>
      <c r="K4" s="45">
        <v>2020</v>
      </c>
      <c r="L4" s="45"/>
      <c r="M4" s="45"/>
      <c r="N4" s="45">
        <v>2021</v>
      </c>
      <c r="O4" s="45"/>
      <c r="P4" s="45"/>
      <c r="Q4" s="45" t="s">
        <v>24</v>
      </c>
      <c r="R4" s="45"/>
      <c r="S4" s="45"/>
      <c r="T4" s="45">
        <v>2023</v>
      </c>
      <c r="U4" s="45"/>
      <c r="V4" s="45"/>
    </row>
    <row r="5" spans="1:22" ht="33" thickTop="1" thickBot="1">
      <c r="A5" s="57"/>
      <c r="B5" s="15" t="s">
        <v>2</v>
      </c>
      <c r="C5" s="15" t="s">
        <v>3</v>
      </c>
      <c r="D5" s="15" t="s">
        <v>4</v>
      </c>
      <c r="E5" s="15" t="s">
        <v>2</v>
      </c>
      <c r="F5" s="15" t="s">
        <v>3</v>
      </c>
      <c r="G5" s="15" t="s">
        <v>4</v>
      </c>
      <c r="H5" s="15" t="s">
        <v>2</v>
      </c>
      <c r="I5" s="15" t="s">
        <v>3</v>
      </c>
      <c r="J5" s="15" t="s">
        <v>4</v>
      </c>
      <c r="K5" s="15" t="s">
        <v>2</v>
      </c>
      <c r="L5" s="15" t="s">
        <v>3</v>
      </c>
      <c r="M5" s="15" t="s">
        <v>4</v>
      </c>
      <c r="N5" s="15" t="s">
        <v>2</v>
      </c>
      <c r="O5" s="15" t="s">
        <v>3</v>
      </c>
      <c r="P5" s="15" t="s">
        <v>4</v>
      </c>
      <c r="Q5" s="15" t="s">
        <v>2</v>
      </c>
      <c r="R5" s="15" t="s">
        <v>3</v>
      </c>
      <c r="S5" s="15" t="s">
        <v>4</v>
      </c>
      <c r="T5" s="15" t="s">
        <v>2</v>
      </c>
      <c r="U5" s="15" t="s">
        <v>3</v>
      </c>
      <c r="V5" s="15" t="s">
        <v>4</v>
      </c>
    </row>
    <row r="6" spans="1:22" ht="16.5" thickTop="1">
      <c r="A6" s="50" t="s">
        <v>1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</row>
    <row r="7" spans="1:22" ht="15.75">
      <c r="A7" s="16" t="s">
        <v>20</v>
      </c>
      <c r="B7" s="5">
        <v>85.388776993999997</v>
      </c>
      <c r="C7" s="5">
        <v>44.778781326000001</v>
      </c>
      <c r="D7" s="5">
        <v>40.609995668000003</v>
      </c>
      <c r="E7" s="3">
        <v>73.290734623000006</v>
      </c>
      <c r="F7" s="3">
        <v>37.180161140000003</v>
      </c>
      <c r="G7" s="3">
        <v>36.110573482</v>
      </c>
      <c r="H7" s="11">
        <v>66.587696366000003</v>
      </c>
      <c r="I7" s="11">
        <v>36.969925506999999</v>
      </c>
      <c r="J7" s="11">
        <v>29.617770858</v>
      </c>
      <c r="K7" s="11">
        <v>87.892716668000006</v>
      </c>
      <c r="L7" s="11">
        <v>45.324832202000003</v>
      </c>
      <c r="M7" s="11">
        <v>42.567884466000002</v>
      </c>
      <c r="N7" s="11">
        <v>52.023356726999999</v>
      </c>
      <c r="O7" s="11">
        <v>26.924480902999999</v>
      </c>
      <c r="P7" s="11">
        <v>25.098875824</v>
      </c>
      <c r="Q7" s="11">
        <v>37.985824350633337</v>
      </c>
      <c r="R7" s="11">
        <v>20.0662849946</v>
      </c>
      <c r="S7" s="11">
        <v>17.919539356033333</v>
      </c>
      <c r="T7" s="11">
        <v>28.504079644308334</v>
      </c>
      <c r="U7" s="11">
        <v>15.222815297933332</v>
      </c>
      <c r="V7" s="27">
        <v>13.281264346375</v>
      </c>
    </row>
    <row r="8" spans="1:22" ht="31.5">
      <c r="A8" s="19" t="s">
        <v>13</v>
      </c>
      <c r="B8" s="8"/>
      <c r="C8" s="8"/>
      <c r="D8" s="8"/>
      <c r="E8" s="3"/>
      <c r="F8" s="3"/>
      <c r="G8" s="3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26"/>
    </row>
    <row r="9" spans="1:22" ht="15.75">
      <c r="A9" s="19" t="s">
        <v>12</v>
      </c>
      <c r="B9" s="4">
        <v>5.6563498159999996</v>
      </c>
      <c r="C9" s="4">
        <v>3.6068459509999999</v>
      </c>
      <c r="D9" s="4">
        <v>2.0495038650000001</v>
      </c>
      <c r="E9" s="2">
        <v>2.867744869</v>
      </c>
      <c r="F9" s="2">
        <v>1.483383186</v>
      </c>
      <c r="G9" s="2">
        <v>1.3843616830000001</v>
      </c>
      <c r="H9" s="10">
        <v>1.947256976</v>
      </c>
      <c r="I9" s="10">
        <v>1.00557827</v>
      </c>
      <c r="J9" s="10">
        <v>0.941678707</v>
      </c>
      <c r="K9" s="10">
        <v>1.963484733</v>
      </c>
      <c r="L9" s="10">
        <v>0.94096011700000004</v>
      </c>
      <c r="M9" s="10">
        <v>1.022524615</v>
      </c>
      <c r="N9" s="10">
        <v>1.0063159880000001</v>
      </c>
      <c r="O9" s="10">
        <v>0.42940795700000001</v>
      </c>
      <c r="P9" s="10">
        <v>0.57690803099999999</v>
      </c>
      <c r="Q9" s="10">
        <v>1.2508646601333333</v>
      </c>
      <c r="R9" s="10">
        <v>0.64891798892499997</v>
      </c>
      <c r="S9" s="10">
        <v>0.60194667120833334</v>
      </c>
      <c r="T9" s="10">
        <v>1.5540407446000002</v>
      </c>
      <c r="U9" s="10">
        <v>1.089452742775</v>
      </c>
      <c r="V9" s="26">
        <v>0.46458800182499993</v>
      </c>
    </row>
    <row r="10" spans="1:22" ht="15.75">
      <c r="A10" s="19" t="s">
        <v>5</v>
      </c>
      <c r="B10" s="4">
        <v>27.524749970999999</v>
      </c>
      <c r="C10" s="4">
        <v>14.698305353999999</v>
      </c>
      <c r="D10" s="4">
        <v>12.826444618</v>
      </c>
      <c r="E10" s="2">
        <v>21.381099165000002</v>
      </c>
      <c r="F10" s="2">
        <v>10.485614324</v>
      </c>
      <c r="G10" s="2">
        <v>10.895484841</v>
      </c>
      <c r="H10" s="10">
        <v>18.197831467</v>
      </c>
      <c r="I10" s="10">
        <v>10.905661655999999</v>
      </c>
      <c r="J10" s="10">
        <v>7.2921698110000008</v>
      </c>
      <c r="K10" s="10">
        <v>20.415708553999998</v>
      </c>
      <c r="L10" s="10">
        <v>10.339094645999999</v>
      </c>
      <c r="M10" s="10">
        <v>10.076613907999999</v>
      </c>
      <c r="N10" s="10">
        <v>14.217521888</v>
      </c>
      <c r="O10" s="10">
        <v>5.841790746</v>
      </c>
      <c r="P10" s="10">
        <v>8.3757311429999994</v>
      </c>
      <c r="Q10" s="10">
        <v>9.9516362454750009</v>
      </c>
      <c r="R10" s="10">
        <v>4.9371225784083332</v>
      </c>
      <c r="S10" s="10">
        <v>5.0145136670666668</v>
      </c>
      <c r="T10" s="10">
        <v>7.4430714150333337</v>
      </c>
      <c r="U10" s="10">
        <v>4.0159843259750003</v>
      </c>
      <c r="V10" s="26">
        <v>3.4270870890583334</v>
      </c>
    </row>
    <row r="11" spans="1:22" ht="15.75">
      <c r="A11" s="19" t="s">
        <v>7</v>
      </c>
      <c r="B11" s="4">
        <v>20.554674718000001</v>
      </c>
      <c r="C11" s="4">
        <v>9.5225408499999986</v>
      </c>
      <c r="D11" s="4">
        <v>11.032133867999999</v>
      </c>
      <c r="E11" s="2">
        <v>16.959682629</v>
      </c>
      <c r="F11" s="2">
        <v>8.8223154229999992</v>
      </c>
      <c r="G11" s="2">
        <v>8.1373672080000006</v>
      </c>
      <c r="H11" s="10">
        <v>20.887364007000002</v>
      </c>
      <c r="I11" s="10">
        <v>11.302164747999999</v>
      </c>
      <c r="J11" s="10">
        <v>9.5851992599999996</v>
      </c>
      <c r="K11" s="10">
        <v>32.109543481000003</v>
      </c>
      <c r="L11" s="10">
        <v>15.896873788000001</v>
      </c>
      <c r="M11" s="10">
        <v>16.212669693999999</v>
      </c>
      <c r="N11" s="10">
        <v>16.559669937000002</v>
      </c>
      <c r="O11" s="10">
        <v>7.955717946</v>
      </c>
      <c r="P11" s="10">
        <v>8.6039519910000006</v>
      </c>
      <c r="Q11" s="10">
        <v>10.576548338025001</v>
      </c>
      <c r="R11" s="10">
        <v>5.1625387325750003</v>
      </c>
      <c r="S11" s="10">
        <v>5.4140096054499995</v>
      </c>
      <c r="T11" s="10">
        <v>8.3698511412333332</v>
      </c>
      <c r="U11" s="10">
        <v>4.3483793563750002</v>
      </c>
      <c r="V11" s="26">
        <v>4.0214717848583339</v>
      </c>
    </row>
    <row r="12" spans="1:22" ht="15.75">
      <c r="A12" s="19" t="s">
        <v>8</v>
      </c>
      <c r="B12" s="4">
        <v>12.951815044</v>
      </c>
      <c r="C12" s="4">
        <v>6.5969518049999998</v>
      </c>
      <c r="D12" s="4">
        <v>6.3548632390000002</v>
      </c>
      <c r="E12" s="2">
        <v>13.962541904</v>
      </c>
      <c r="F12" s="2">
        <v>7.8823460560000003</v>
      </c>
      <c r="G12" s="2">
        <v>6.08019585</v>
      </c>
      <c r="H12" s="10">
        <v>14.487953610000002</v>
      </c>
      <c r="I12" s="10">
        <v>6.3368681690000006</v>
      </c>
      <c r="J12" s="10">
        <v>8.1510854429999995</v>
      </c>
      <c r="K12" s="10">
        <v>18.676866811</v>
      </c>
      <c r="L12" s="10">
        <v>9.512400585</v>
      </c>
      <c r="M12" s="10">
        <v>9.1644662259999983</v>
      </c>
      <c r="N12" s="10">
        <v>11.439503852000001</v>
      </c>
      <c r="O12" s="10">
        <v>6.6812461980000002</v>
      </c>
      <c r="P12" s="10">
        <v>4.7582576539999994</v>
      </c>
      <c r="Q12" s="10">
        <v>8.6152918603833335</v>
      </c>
      <c r="R12" s="10">
        <v>4.9423105246666665</v>
      </c>
      <c r="S12" s="10">
        <v>3.6729813357166661</v>
      </c>
      <c r="T12" s="10">
        <v>5.6497883505500006</v>
      </c>
      <c r="U12" s="10">
        <v>2.860025271333333</v>
      </c>
      <c r="V12" s="26">
        <v>2.7897630792166668</v>
      </c>
    </row>
    <row r="13" spans="1:22" ht="15.75">
      <c r="A13" s="19" t="s">
        <v>9</v>
      </c>
      <c r="B13" s="4">
        <v>15.003367639</v>
      </c>
      <c r="C13" s="4">
        <v>9.1153519410000001</v>
      </c>
      <c r="D13" s="4">
        <v>5.8880156990000003</v>
      </c>
      <c r="E13" s="2">
        <v>15.601756857000002</v>
      </c>
      <c r="F13" s="2">
        <v>7.5227115300000005</v>
      </c>
      <c r="G13" s="2">
        <v>8.0790453269999993</v>
      </c>
      <c r="H13" s="10">
        <v>8.2137095259999988</v>
      </c>
      <c r="I13" s="10">
        <v>5.5728482320000001</v>
      </c>
      <c r="J13" s="10">
        <v>2.6408612929999999</v>
      </c>
      <c r="K13" s="10">
        <v>13.041981514</v>
      </c>
      <c r="L13" s="10">
        <v>7.6689000150000002</v>
      </c>
      <c r="M13" s="10">
        <v>5.3730814989999995</v>
      </c>
      <c r="N13" s="10">
        <v>7.3521248530000003</v>
      </c>
      <c r="O13" s="10">
        <v>4.9792409400000004</v>
      </c>
      <c r="P13" s="10">
        <v>2.3728839129999999</v>
      </c>
      <c r="Q13" s="10">
        <v>6.6824736196500005</v>
      </c>
      <c r="R13" s="10">
        <v>4.062412392283334</v>
      </c>
      <c r="S13" s="10">
        <v>2.6200612273666666</v>
      </c>
      <c r="T13" s="10">
        <v>4.1771521351333334</v>
      </c>
      <c r="U13" s="10">
        <v>2.0223527993000001</v>
      </c>
      <c r="V13" s="26">
        <v>2.1547993358333333</v>
      </c>
    </row>
    <row r="14" spans="1:22" ht="15.75">
      <c r="A14" s="19" t="s">
        <v>11</v>
      </c>
      <c r="B14" s="4">
        <v>3.4655548939999998</v>
      </c>
      <c r="C14" s="4">
        <v>1.2159891300000001</v>
      </c>
      <c r="D14" s="4">
        <v>2.2495657649999998</v>
      </c>
      <c r="E14" s="2">
        <v>2.1922290840000001</v>
      </c>
      <c r="F14" s="2">
        <v>0.94359479000000002</v>
      </c>
      <c r="G14" s="2">
        <v>1.2486342939999999</v>
      </c>
      <c r="H14" s="10">
        <v>2.8535807800000001</v>
      </c>
      <c r="I14" s="10">
        <v>1.8468044340000001</v>
      </c>
      <c r="J14" s="10">
        <v>1.0067763460000001</v>
      </c>
      <c r="K14" s="10">
        <v>1.633781575</v>
      </c>
      <c r="L14" s="10">
        <v>0.91525305099999998</v>
      </c>
      <c r="M14" s="10">
        <v>0.71852852300000003</v>
      </c>
      <c r="N14" s="10">
        <v>1.234022293</v>
      </c>
      <c r="O14" s="10">
        <v>1.0370771169999999</v>
      </c>
      <c r="P14" s="10">
        <v>0.196945175</v>
      </c>
      <c r="Q14" s="10">
        <v>0.67908287940833334</v>
      </c>
      <c r="R14" s="10">
        <v>0.31298277774166666</v>
      </c>
      <c r="S14" s="10">
        <v>0.36610010166666668</v>
      </c>
      <c r="T14" s="10">
        <v>1.1847859290833334</v>
      </c>
      <c r="U14" s="10">
        <v>0.85948822641666678</v>
      </c>
      <c r="V14" s="26">
        <v>0.32529770266666669</v>
      </c>
    </row>
    <row r="15" spans="1:22" ht="15.75">
      <c r="A15" s="19" t="s">
        <v>10</v>
      </c>
      <c r="B15" s="4">
        <v>0.23226491099999999</v>
      </c>
      <c r="C15" s="4">
        <v>2.2796296000000001E-2</v>
      </c>
      <c r="D15" s="4">
        <v>0.209468615</v>
      </c>
      <c r="E15" s="2">
        <v>0.32568011400000002</v>
      </c>
      <c r="F15" s="2">
        <v>4.0195833E-2</v>
      </c>
      <c r="G15" s="2">
        <v>0.28548428100000001</v>
      </c>
      <c r="H15" s="14" t="s">
        <v>15</v>
      </c>
      <c r="I15" s="14" t="s">
        <v>15</v>
      </c>
      <c r="J15" s="14" t="s">
        <v>15</v>
      </c>
      <c r="K15" s="14">
        <v>5.135E-2</v>
      </c>
      <c r="L15" s="14">
        <v>5.135E-2</v>
      </c>
      <c r="M15" s="14" t="s">
        <v>15</v>
      </c>
      <c r="N15" s="14">
        <v>0.21419791699999999</v>
      </c>
      <c r="O15" s="14" t="s">
        <v>15</v>
      </c>
      <c r="P15" s="14">
        <v>0.21419791699999999</v>
      </c>
      <c r="Q15" s="14">
        <v>0.22992674755833334</v>
      </c>
      <c r="R15" s="14" t="s">
        <v>15</v>
      </c>
      <c r="S15" s="14">
        <v>0.22992674755833334</v>
      </c>
      <c r="T15" s="14">
        <v>0.12538992867499998</v>
      </c>
      <c r="U15" s="14">
        <v>2.7132575758333333E-2</v>
      </c>
      <c r="V15" s="28">
        <v>9.8257352916666679E-2</v>
      </c>
    </row>
    <row r="16" spans="1:22" ht="34.5">
      <c r="A16" s="19" t="s">
        <v>25</v>
      </c>
      <c r="B16" s="4">
        <v>79.738192128999998</v>
      </c>
      <c r="C16" s="4">
        <v>43.437174194000001</v>
      </c>
      <c r="D16" s="4">
        <v>36.301017934999997</v>
      </c>
      <c r="E16" s="2">
        <v>66.075274484999994</v>
      </c>
      <c r="F16" s="2">
        <v>36.086532017000003</v>
      </c>
      <c r="G16" s="2">
        <v>29.988742467000002</v>
      </c>
      <c r="H16" s="10">
        <v>62.498076279000003</v>
      </c>
      <c r="I16" s="10">
        <v>35.123121073999997</v>
      </c>
      <c r="J16" s="10">
        <v>27.374955204999999</v>
      </c>
      <c r="K16" s="10">
        <v>85.166489756999994</v>
      </c>
      <c r="L16" s="10">
        <v>44.478260411000001</v>
      </c>
      <c r="M16" s="10">
        <v>40.688229346</v>
      </c>
      <c r="N16" s="10">
        <v>51.117269082</v>
      </c>
      <c r="O16" s="10">
        <v>26.770480902999999</v>
      </c>
      <c r="P16" s="10">
        <v>24.346788179000001</v>
      </c>
      <c r="Q16" s="10">
        <v>37.240952895933333</v>
      </c>
      <c r="R16" s="10">
        <v>19.991903352091668</v>
      </c>
      <c r="S16" s="10">
        <v>17.249049543841664</v>
      </c>
      <c r="T16" s="10">
        <v>27.338356341425001</v>
      </c>
      <c r="U16" s="10">
        <v>14.9646347643</v>
      </c>
      <c r="V16" s="26">
        <v>12.373721577125</v>
      </c>
    </row>
    <row r="17" spans="1:26" ht="15.75">
      <c r="A17" s="20" t="s">
        <v>0</v>
      </c>
      <c r="B17" s="4">
        <v>36.221662287999997</v>
      </c>
      <c r="C17" s="4">
        <v>36.022879400000001</v>
      </c>
      <c r="D17" s="4">
        <v>36.440851070000001</v>
      </c>
      <c r="E17" s="2">
        <v>37.900712124000002</v>
      </c>
      <c r="F17" s="2">
        <v>37.336264253000003</v>
      </c>
      <c r="G17" s="2">
        <v>38.481878823000002</v>
      </c>
      <c r="H17" s="10">
        <v>36.761951740000001</v>
      </c>
      <c r="I17" s="10">
        <v>36.792279010000001</v>
      </c>
      <c r="J17" s="10">
        <v>36.724096193000001</v>
      </c>
      <c r="K17" s="10">
        <v>37.115968305999999</v>
      </c>
      <c r="L17" s="10">
        <v>37.726113578000003</v>
      </c>
      <c r="M17" s="10">
        <v>36.466306420000002</v>
      </c>
      <c r="N17" s="10">
        <v>36.996847797999997</v>
      </c>
      <c r="O17" s="10">
        <v>39.037951165000003</v>
      </c>
      <c r="P17" s="10">
        <v>34.807281658000001</v>
      </c>
      <c r="Q17" s="10">
        <v>37.467876662807292</v>
      </c>
      <c r="R17" s="10">
        <v>38.049374305786209</v>
      </c>
      <c r="S17" s="10">
        <v>36.816716094677254</v>
      </c>
      <c r="T17" s="10">
        <v>36.554669655449899</v>
      </c>
      <c r="U17" s="10">
        <v>35.841566540497659</v>
      </c>
      <c r="V17" s="26">
        <v>37.372019323688505</v>
      </c>
    </row>
    <row r="18" spans="1:26" ht="15.75">
      <c r="A18" s="53" t="s">
        <v>6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5"/>
    </row>
    <row r="19" spans="1:26" ht="15.75">
      <c r="A19" s="16" t="s">
        <v>20</v>
      </c>
      <c r="B19" s="1">
        <v>100</v>
      </c>
      <c r="C19" s="1">
        <v>100</v>
      </c>
      <c r="D19" s="1">
        <v>100</v>
      </c>
      <c r="E19" s="1">
        <v>100</v>
      </c>
      <c r="F19" s="1">
        <v>100</v>
      </c>
      <c r="G19" s="1">
        <v>100</v>
      </c>
      <c r="H19" s="12">
        <v>100</v>
      </c>
      <c r="I19" s="12">
        <v>100</v>
      </c>
      <c r="J19" s="12">
        <v>100</v>
      </c>
      <c r="K19" s="12">
        <v>100</v>
      </c>
      <c r="L19" s="12">
        <v>100</v>
      </c>
      <c r="M19" s="12">
        <v>100</v>
      </c>
      <c r="N19" s="12">
        <v>100</v>
      </c>
      <c r="O19" s="12">
        <v>100</v>
      </c>
      <c r="P19" s="12">
        <v>100</v>
      </c>
      <c r="Q19" s="12">
        <v>100</v>
      </c>
      <c r="R19" s="12">
        <v>100</v>
      </c>
      <c r="S19" s="12">
        <v>100</v>
      </c>
      <c r="T19" s="12">
        <v>100</v>
      </c>
      <c r="U19" s="12">
        <v>100</v>
      </c>
      <c r="V19" s="25">
        <v>100</v>
      </c>
    </row>
    <row r="20" spans="1:26" ht="31.5">
      <c r="A20" s="19" t="s">
        <v>13</v>
      </c>
      <c r="B20" s="6"/>
      <c r="C20" s="6"/>
      <c r="D20" s="6"/>
      <c r="E20" s="1"/>
      <c r="F20" s="1"/>
      <c r="G20" s="1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24"/>
    </row>
    <row r="21" spans="1:26" ht="15.75">
      <c r="A21" s="19" t="s">
        <v>12</v>
      </c>
      <c r="B21" s="2">
        <v>6.6242309763933651</v>
      </c>
      <c r="C21" s="2">
        <v>8.054810435195451</v>
      </c>
      <c r="D21" s="2">
        <v>5.046796561505114</v>
      </c>
      <c r="E21" s="2">
        <v>3.9128341170973173</v>
      </c>
      <c r="F21" s="2">
        <v>3.9897169364446707</v>
      </c>
      <c r="G21" s="2">
        <v>3.8336740447782187</v>
      </c>
      <c r="H21" s="10">
        <v>2.9243495154072918</v>
      </c>
      <c r="I21" s="10">
        <v>2.7199899816124886</v>
      </c>
      <c r="J21" s="10">
        <v>3.1794381539205032</v>
      </c>
      <c r="K21" s="10">
        <v>2.2339561313330822</v>
      </c>
      <c r="L21" s="10">
        <v>2.0760366255883884</v>
      </c>
      <c r="M21" s="10">
        <v>2.4021034350831205</v>
      </c>
      <c r="N21" s="10">
        <v>1.9343542041717667</v>
      </c>
      <c r="O21" s="10">
        <v>1.5948606717693645</v>
      </c>
      <c r="P21" s="10">
        <v>2.2985413173300375</v>
      </c>
      <c r="Q21" s="10">
        <v>3.29297752916208</v>
      </c>
      <c r="R21" s="10">
        <v>3.2338720849406304</v>
      </c>
      <c r="S21" s="10">
        <v>3.3591637555441056</v>
      </c>
      <c r="T21" s="10">
        <v>5.4519941144997102</v>
      </c>
      <c r="U21" s="10">
        <v>7.1567099872971953</v>
      </c>
      <c r="V21" s="26">
        <v>3.498070588074734</v>
      </c>
      <c r="X21" s="7"/>
      <c r="Y21" s="7"/>
      <c r="Z21" s="7"/>
    </row>
    <row r="22" spans="1:26" ht="15.75">
      <c r="A22" s="19" t="s">
        <v>5</v>
      </c>
      <c r="B22" s="2">
        <v>32.234622558107461</v>
      </c>
      <c r="C22" s="2">
        <v>32.824263900781261</v>
      </c>
      <c r="D22" s="2">
        <v>31.584452071505694</v>
      </c>
      <c r="E22" s="2">
        <v>29.172990658344705</v>
      </c>
      <c r="F22" s="2">
        <v>28.202175575616668</v>
      </c>
      <c r="G22" s="2">
        <v>30.172561082230004</v>
      </c>
      <c r="H22" s="10">
        <v>27.329120032889289</v>
      </c>
      <c r="I22" s="10">
        <v>29.498738519056761</v>
      </c>
      <c r="J22" s="10">
        <v>24.620927233051123</v>
      </c>
      <c r="K22" s="10">
        <v>23.227986718304443</v>
      </c>
      <c r="L22" s="10">
        <v>22.811104076285527</v>
      </c>
      <c r="M22" s="10">
        <v>23.671869143622661</v>
      </c>
      <c r="N22" s="10">
        <v>27.329112887906252</v>
      </c>
      <c r="O22" s="10">
        <v>21.696948465027202</v>
      </c>
      <c r="P22" s="10">
        <v>33.37094139886127</v>
      </c>
      <c r="Q22" s="10">
        <v>26.198289534577597</v>
      </c>
      <c r="R22" s="10">
        <v>24.604068863454064</v>
      </c>
      <c r="S22" s="10">
        <v>27.983496491935934</v>
      </c>
      <c r="T22" s="10">
        <v>26.112302196431585</v>
      </c>
      <c r="U22" s="10">
        <v>26.381350935265012</v>
      </c>
      <c r="V22" s="26">
        <v>25.803921973691651</v>
      </c>
      <c r="X22" s="7"/>
      <c r="Y22" s="7"/>
      <c r="Z22" s="7"/>
    </row>
    <row r="23" spans="1:26" ht="15.75">
      <c r="A23" s="19" t="s">
        <v>7</v>
      </c>
      <c r="B23" s="2">
        <v>24.071869209983316</v>
      </c>
      <c r="C23" s="2">
        <v>21.265743658081433</v>
      </c>
      <c r="D23" s="2">
        <v>27.166055269228053</v>
      </c>
      <c r="E23" s="2">
        <v>23.140281941829155</v>
      </c>
      <c r="F23" s="2">
        <v>23.728556177527096</v>
      </c>
      <c r="G23" s="2">
        <v>22.534583152095951</v>
      </c>
      <c r="H23" s="10">
        <v>31.368203357257435</v>
      </c>
      <c r="I23" s="10">
        <v>30.571240252729243</v>
      </c>
      <c r="J23" s="10">
        <v>32.363000260740286</v>
      </c>
      <c r="K23" s="10">
        <v>36.53265560363598</v>
      </c>
      <c r="L23" s="10">
        <v>35.073210458126162</v>
      </c>
      <c r="M23" s="10">
        <v>38.086623043128796</v>
      </c>
      <c r="N23" s="10">
        <v>31.831221549003917</v>
      </c>
      <c r="O23" s="10">
        <v>29.54826863575131</v>
      </c>
      <c r="P23" s="10">
        <v>34.280228530286387</v>
      </c>
      <c r="Q23" s="10">
        <v>27.843408742157933</v>
      </c>
      <c r="R23" s="10">
        <v>25.727426546390031</v>
      </c>
      <c r="S23" s="10">
        <v>30.212883812926563</v>
      </c>
      <c r="T23" s="10">
        <v>29.363695462816381</v>
      </c>
      <c r="U23" s="10">
        <v>28.564882850318376</v>
      </c>
      <c r="V23" s="26">
        <v>30.279284260733487</v>
      </c>
      <c r="X23" s="7"/>
      <c r="Y23" s="7"/>
      <c r="Z23" s="7"/>
    </row>
    <row r="24" spans="1:26" ht="15.75">
      <c r="A24" s="19" t="s">
        <v>8</v>
      </c>
      <c r="B24" s="2">
        <v>15.168053109497146</v>
      </c>
      <c r="C24" s="2">
        <v>14.73231653396873</v>
      </c>
      <c r="D24" s="2">
        <v>15.648519864304063</v>
      </c>
      <c r="E24" s="2">
        <v>19.050896372947928</v>
      </c>
      <c r="F24" s="2">
        <v>21.200408535937829</v>
      </c>
      <c r="G24" s="2">
        <v>16.837716113898853</v>
      </c>
      <c r="H24" s="10">
        <v>21.757703600927723</v>
      </c>
      <c r="I24" s="10">
        <v>17.140603022854776</v>
      </c>
      <c r="J24" s="10">
        <v>27.520928168698845</v>
      </c>
      <c r="K24" s="10">
        <v>21.24961830631397</v>
      </c>
      <c r="L24" s="10">
        <v>20.987172203100304</v>
      </c>
      <c r="M24" s="10">
        <v>21.529061969992611</v>
      </c>
      <c r="N24" s="10">
        <v>21.989169041956355</v>
      </c>
      <c r="O24" s="10">
        <v>24.814763270906951</v>
      </c>
      <c r="P24" s="10">
        <v>18.958050899833797</v>
      </c>
      <c r="Q24" s="10">
        <v>22.680281414610636</v>
      </c>
      <c r="R24" s="10">
        <v>24.62992290798562</v>
      </c>
      <c r="S24" s="10">
        <v>20.497074521505539</v>
      </c>
      <c r="T24" s="10">
        <v>19.820981491251711</v>
      </c>
      <c r="U24" s="10">
        <v>18.787755190865472</v>
      </c>
      <c r="V24" s="26">
        <v>21.005252259572011</v>
      </c>
      <c r="X24" s="7"/>
      <c r="Y24" s="7"/>
      <c r="Z24" s="7"/>
    </row>
    <row r="25" spans="1:26" ht="15.75">
      <c r="A25" s="19" t="s">
        <v>9</v>
      </c>
      <c r="B25" s="2">
        <v>17.570655263108218</v>
      </c>
      <c r="C25" s="2">
        <v>20.356409154233354</v>
      </c>
      <c r="D25" s="2">
        <v>14.498932103161138</v>
      </c>
      <c r="E25" s="2">
        <v>21.287488708161863</v>
      </c>
      <c r="F25" s="2">
        <v>20.233133206910033</v>
      </c>
      <c r="G25" s="2">
        <v>22.373074000132267</v>
      </c>
      <c r="H25" s="10">
        <v>12.335175977335595</v>
      </c>
      <c r="I25" s="10">
        <v>15.074004493043461</v>
      </c>
      <c r="J25" s="10">
        <v>8.9164755364655743</v>
      </c>
      <c r="K25" s="10">
        <v>14.838523609713757</v>
      </c>
      <c r="L25" s="10">
        <v>16.919864106328898</v>
      </c>
      <c r="M25" s="10">
        <v>12.622383203684011</v>
      </c>
      <c r="N25" s="10">
        <v>14.132353841720223</v>
      </c>
      <c r="O25" s="10">
        <v>18.4933591029612</v>
      </c>
      <c r="P25" s="10">
        <v>9.4541442000800906</v>
      </c>
      <c r="Q25" s="10">
        <v>17.592019480652876</v>
      </c>
      <c r="R25" s="10">
        <v>20.244965091328872</v>
      </c>
      <c r="S25" s="10">
        <v>14.621253232631327</v>
      </c>
      <c r="T25" s="10">
        <v>14.654576422948715</v>
      </c>
      <c r="U25" s="10">
        <v>13.285011738758712</v>
      </c>
      <c r="V25" s="26">
        <v>16.224353944294965</v>
      </c>
      <c r="X25" s="7"/>
      <c r="Y25" s="7"/>
      <c r="Z25" s="7"/>
    </row>
    <row r="26" spans="1:26" ht="15.75">
      <c r="A26" s="19" t="s">
        <v>11</v>
      </c>
      <c r="B26" s="2">
        <v>4.0585601714889457</v>
      </c>
      <c r="C26" s="2">
        <v>2.7155476187422671</v>
      </c>
      <c r="D26" s="2">
        <v>5.5394385741651782</v>
      </c>
      <c r="E26" s="2">
        <v>2.9911408246575788</v>
      </c>
      <c r="F26" s="2">
        <v>2.5378986025556531</v>
      </c>
      <c r="G26" s="2">
        <v>3.4578079869664915</v>
      </c>
      <c r="H26" s="10">
        <v>4.2854475161826624</v>
      </c>
      <c r="I26" s="10">
        <v>4.9954237361130751</v>
      </c>
      <c r="J26" s="10">
        <v>3.3992306538763755</v>
      </c>
      <c r="K26" s="10">
        <v>1.8588361322034632</v>
      </c>
      <c r="L26" s="10">
        <v>2.0193192264253184</v>
      </c>
      <c r="M26" s="10">
        <v>1.6879592021395993</v>
      </c>
      <c r="N26" s="10">
        <v>2.3720543437358499</v>
      </c>
      <c r="O26" s="10">
        <v>3.8517998572980692</v>
      </c>
      <c r="P26" s="10">
        <v>0.78467727551238553</v>
      </c>
      <c r="Q26" s="10">
        <v>1.7877271087760689</v>
      </c>
      <c r="R26" s="10">
        <v>1.5597445059007826</v>
      </c>
      <c r="S26" s="10">
        <v>2.0430218343944451</v>
      </c>
      <c r="T26" s="10">
        <v>4.1565486199443393</v>
      </c>
      <c r="U26" s="10">
        <v>5.6460530433772789</v>
      </c>
      <c r="V26" s="26">
        <v>2.4492977037645796</v>
      </c>
      <c r="X26" s="7"/>
      <c r="Y26" s="7"/>
      <c r="Z26" s="7"/>
    </row>
    <row r="27" spans="1:26" ht="15.75">
      <c r="A27" s="19" t="s">
        <v>10</v>
      </c>
      <c r="B27" s="2">
        <v>0.27200871025043555</v>
      </c>
      <c r="C27" s="2">
        <v>5.0908701230695935E-2</v>
      </c>
      <c r="D27" s="2">
        <v>0.51580555859319577</v>
      </c>
      <c r="E27" s="2">
        <v>0.44436737559701783</v>
      </c>
      <c r="F27" s="2">
        <v>0.10811097038725744</v>
      </c>
      <c r="G27" s="2">
        <v>0.79058362543675764</v>
      </c>
      <c r="H27" s="14" t="s">
        <v>15</v>
      </c>
      <c r="I27" s="14" t="s">
        <v>15</v>
      </c>
      <c r="J27" s="14" t="s">
        <v>15</v>
      </c>
      <c r="K27" s="14">
        <v>5.8423498495291722E-2</v>
      </c>
      <c r="L27" s="14">
        <v>0.11329330414539103</v>
      </c>
      <c r="M27" s="14" t="s">
        <v>15</v>
      </c>
      <c r="N27" s="10">
        <v>0.41173413342786425</v>
      </c>
      <c r="O27" s="14" t="s">
        <v>15</v>
      </c>
      <c r="P27" s="10">
        <v>0.85341637809602633</v>
      </c>
      <c r="Q27" s="10">
        <v>0.60529619006280633</v>
      </c>
      <c r="R27" s="14" t="s">
        <v>15</v>
      </c>
      <c r="S27" s="10">
        <v>1.2831063510620839</v>
      </c>
      <c r="T27" s="10">
        <v>0.43990169210756375</v>
      </c>
      <c r="U27" s="14">
        <v>0.17823625411796784</v>
      </c>
      <c r="V27" s="26">
        <v>0.73981926986857338</v>
      </c>
      <c r="X27" s="7"/>
      <c r="Y27" s="7"/>
      <c r="Z27" s="7"/>
    </row>
    <row r="28" spans="1:26" ht="35.25" thickBot="1">
      <c r="A28" s="19" t="s">
        <v>25</v>
      </c>
      <c r="B28" s="2">
        <v>93.382520438959972</v>
      </c>
      <c r="C28" s="2">
        <v>97.003922187536133</v>
      </c>
      <c r="D28" s="2">
        <v>89.389366676550992</v>
      </c>
      <c r="E28" s="2">
        <v>90.15501730864672</v>
      </c>
      <c r="F28" s="2">
        <v>97.05856809258573</v>
      </c>
      <c r="G28" s="2">
        <v>83.046984789506212</v>
      </c>
      <c r="H28" s="10">
        <v>93.85829468476976</v>
      </c>
      <c r="I28" s="10">
        <v>95.004576266591812</v>
      </c>
      <c r="J28" s="10">
        <v>92.427466389172238</v>
      </c>
      <c r="K28" s="10">
        <v>96.898233420980858</v>
      </c>
      <c r="L28" s="10">
        <v>98.132211968867153</v>
      </c>
      <c r="M28" s="10">
        <v>95.584335130628048</v>
      </c>
      <c r="N28" s="10">
        <v>98.258306072491976</v>
      </c>
      <c r="O28" s="10">
        <v>99.428029827000884</v>
      </c>
      <c r="P28" s="10">
        <v>97.003500673600527</v>
      </c>
      <c r="Q28" s="10">
        <v>98.039080453212321</v>
      </c>
      <c r="R28" s="10">
        <v>99.629320312512505</v>
      </c>
      <c r="S28" s="10">
        <v>96.258331205562385</v>
      </c>
      <c r="T28" s="10">
        <v>95.910328214662769</v>
      </c>
      <c r="U28" s="10">
        <v>98.303989580242856</v>
      </c>
      <c r="V28" s="26">
        <v>93.166744177502153</v>
      </c>
      <c r="X28" s="7"/>
      <c r="Y28" s="7"/>
      <c r="Z28" s="7"/>
    </row>
    <row r="29" spans="1:26" ht="17.25" thickTop="1">
      <c r="A29" s="59" t="s">
        <v>29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X29" s="7"/>
      <c r="Y29" s="7"/>
      <c r="Z29" s="7"/>
    </row>
    <row r="30" spans="1:26" ht="31.5" customHeight="1">
      <c r="A30" s="48" t="s">
        <v>28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</row>
    <row r="32" spans="1:26" ht="41.25" customHeight="1">
      <c r="A32" s="49" t="s">
        <v>26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</row>
  </sheetData>
  <mergeCells count="15">
    <mergeCell ref="A30:V30"/>
    <mergeCell ref="A32:V32"/>
    <mergeCell ref="T4:V4"/>
    <mergeCell ref="A1:V1"/>
    <mergeCell ref="A2:V2"/>
    <mergeCell ref="A6:V6"/>
    <mergeCell ref="A18:V18"/>
    <mergeCell ref="N4:P4"/>
    <mergeCell ref="K4:M4"/>
    <mergeCell ref="A4:A5"/>
    <mergeCell ref="B4:D4"/>
    <mergeCell ref="E4:G4"/>
    <mergeCell ref="H4:J4"/>
    <mergeCell ref="Q4:S4"/>
    <mergeCell ref="A29:V2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view="pageBreakPreview" zoomScale="70" zoomScaleNormal="70" zoomScaleSheetLayoutView="70" workbookViewId="0">
      <selection sqref="A1:V1"/>
    </sheetView>
  </sheetViews>
  <sheetFormatPr defaultRowHeight="15"/>
  <cols>
    <col min="1" max="1" width="25" customWidth="1"/>
    <col min="2" max="2" width="8.7109375" customWidth="1"/>
    <col min="3" max="3" width="9.7109375" customWidth="1"/>
    <col min="4" max="4" width="10.140625" customWidth="1"/>
    <col min="5" max="5" width="8.5703125" customWidth="1"/>
    <col min="8" max="8" width="8.28515625" customWidth="1"/>
    <col min="11" max="11" width="8.42578125" customWidth="1"/>
    <col min="14" max="14" width="8.85546875" customWidth="1"/>
    <col min="17" max="17" width="8.85546875" customWidth="1"/>
    <col min="20" max="20" width="8.85546875" customWidth="1"/>
    <col min="22" max="22" width="8.7109375" customWidth="1"/>
  </cols>
  <sheetData>
    <row r="1" spans="1:22" ht="26.25" customHeight="1">
      <c r="A1" s="46" t="s">
        <v>19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</row>
    <row r="2" spans="1:22" ht="19.5" customHeight="1">
      <c r="A2" s="47" t="s">
        <v>23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ht="15.75" thickBot="1"/>
    <row r="4" spans="1:22" ht="24.75" customHeight="1" thickTop="1" thickBot="1">
      <c r="A4" s="56"/>
      <c r="B4" s="45">
        <v>2017</v>
      </c>
      <c r="C4" s="45"/>
      <c r="D4" s="45"/>
      <c r="E4" s="45">
        <v>2018</v>
      </c>
      <c r="F4" s="45"/>
      <c r="G4" s="45"/>
      <c r="H4" s="45">
        <v>2019</v>
      </c>
      <c r="I4" s="45"/>
      <c r="J4" s="45"/>
      <c r="K4" s="45">
        <v>2020</v>
      </c>
      <c r="L4" s="45"/>
      <c r="M4" s="45"/>
      <c r="N4" s="45">
        <v>2021</v>
      </c>
      <c r="O4" s="45"/>
      <c r="P4" s="45"/>
      <c r="Q4" s="45" t="s">
        <v>24</v>
      </c>
      <c r="R4" s="45"/>
      <c r="S4" s="45"/>
      <c r="T4" s="61">
        <v>2023</v>
      </c>
      <c r="U4" s="62"/>
      <c r="V4" s="63"/>
    </row>
    <row r="5" spans="1:22" ht="33" thickTop="1" thickBot="1">
      <c r="A5" s="60"/>
      <c r="B5" s="30" t="s">
        <v>2</v>
      </c>
      <c r="C5" s="30" t="s">
        <v>3</v>
      </c>
      <c r="D5" s="30" t="s">
        <v>4</v>
      </c>
      <c r="E5" s="30" t="s">
        <v>2</v>
      </c>
      <c r="F5" s="30" t="s">
        <v>3</v>
      </c>
      <c r="G5" s="30" t="s">
        <v>4</v>
      </c>
      <c r="H5" s="30" t="s">
        <v>2</v>
      </c>
      <c r="I5" s="30" t="s">
        <v>3</v>
      </c>
      <c r="J5" s="30" t="s">
        <v>4</v>
      </c>
      <c r="K5" s="30" t="s">
        <v>2</v>
      </c>
      <c r="L5" s="30" t="s">
        <v>3</v>
      </c>
      <c r="M5" s="30" t="s">
        <v>4</v>
      </c>
      <c r="N5" s="30" t="s">
        <v>2</v>
      </c>
      <c r="O5" s="30" t="s">
        <v>3</v>
      </c>
      <c r="P5" s="30" t="s">
        <v>4</v>
      </c>
      <c r="Q5" s="30" t="s">
        <v>2</v>
      </c>
      <c r="R5" s="30" t="s">
        <v>3</v>
      </c>
      <c r="S5" s="30" t="s">
        <v>4</v>
      </c>
      <c r="T5" s="30" t="s">
        <v>2</v>
      </c>
      <c r="U5" s="30" t="s">
        <v>3</v>
      </c>
      <c r="V5" s="30" t="s">
        <v>2</v>
      </c>
    </row>
    <row r="6" spans="1:22" ht="19.5" hidden="1" customHeight="1">
      <c r="A6" s="20" t="s">
        <v>0</v>
      </c>
      <c r="B6" s="4">
        <v>52.898184010999998</v>
      </c>
      <c r="C6" s="4">
        <v>49.764139172999997</v>
      </c>
      <c r="D6" s="4">
        <v>54.641060404999998</v>
      </c>
      <c r="E6" s="2">
        <v>53.373028949999998</v>
      </c>
      <c r="F6" s="2">
        <v>50.347273852999997</v>
      </c>
      <c r="G6" s="2">
        <v>55.030613492999997</v>
      </c>
      <c r="H6" s="10">
        <v>53.192223040000002</v>
      </c>
      <c r="I6" s="10">
        <v>50.303582534999997</v>
      </c>
      <c r="J6" s="10">
        <v>54.747666758999998</v>
      </c>
      <c r="K6" s="10">
        <v>52.740119241999999</v>
      </c>
      <c r="L6" s="10">
        <v>49.416414500999998</v>
      </c>
      <c r="M6" s="10">
        <v>54.600487223999998</v>
      </c>
      <c r="N6" s="10">
        <v>53.035038301999997</v>
      </c>
      <c r="O6" s="10">
        <v>48.993585353</v>
      </c>
      <c r="P6" s="10">
        <v>55.324593594</v>
      </c>
      <c r="Q6" s="10">
        <v>53.035038301999997</v>
      </c>
      <c r="R6" s="10">
        <v>48.993585353</v>
      </c>
      <c r="S6" s="10">
        <v>55.324593594</v>
      </c>
      <c r="T6" s="10">
        <v>53.035038301999997</v>
      </c>
      <c r="U6" s="10">
        <v>48.993585353</v>
      </c>
      <c r="V6" s="14" t="s">
        <v>22</v>
      </c>
    </row>
    <row r="7" spans="1:22" ht="16.5" thickTop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6"/>
    </row>
    <row r="8" spans="1:22" ht="47.25">
      <c r="A8" s="32" t="s">
        <v>21</v>
      </c>
      <c r="B8" s="5">
        <v>847.74770686199997</v>
      </c>
      <c r="C8" s="5">
        <v>302.96151935</v>
      </c>
      <c r="D8" s="5">
        <v>544.78618751199997</v>
      </c>
      <c r="E8" s="3">
        <v>847.55568341200001</v>
      </c>
      <c r="F8" s="3">
        <v>299.97721897899999</v>
      </c>
      <c r="G8" s="3">
        <v>547.57846443200003</v>
      </c>
      <c r="H8" s="11">
        <v>856.09320836500001</v>
      </c>
      <c r="I8" s="11">
        <v>299.635366229</v>
      </c>
      <c r="J8" s="11">
        <v>556.45784213499996</v>
      </c>
      <c r="K8" s="11">
        <v>871.91589992299998</v>
      </c>
      <c r="L8" s="11">
        <v>312.89769846899998</v>
      </c>
      <c r="M8" s="11">
        <v>559.01820145399995</v>
      </c>
      <c r="N8" s="11">
        <v>863.03081759500003</v>
      </c>
      <c r="O8" s="11">
        <v>312.10775605200001</v>
      </c>
      <c r="P8" s="11">
        <v>550.92306154300002</v>
      </c>
      <c r="Q8" s="11">
        <v>914.76546974928328</v>
      </c>
      <c r="R8" s="11">
        <v>334.991184102175</v>
      </c>
      <c r="S8" s="11">
        <v>579.77428564710829</v>
      </c>
      <c r="T8" s="11">
        <v>893.44659499834984</v>
      </c>
      <c r="U8" s="11">
        <v>323.09275543500831</v>
      </c>
      <c r="V8" s="42">
        <v>570.35383956334169</v>
      </c>
    </row>
    <row r="9" spans="1:22" ht="31.5">
      <c r="A9" s="34" t="s">
        <v>13</v>
      </c>
      <c r="B9" s="8"/>
      <c r="C9" s="8"/>
      <c r="D9" s="8"/>
      <c r="E9" s="3"/>
      <c r="F9" s="3"/>
      <c r="G9" s="3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37"/>
    </row>
    <row r="10" spans="1:22" ht="15.75">
      <c r="A10" s="34" t="s">
        <v>12</v>
      </c>
      <c r="B10" s="4">
        <v>121.722572942</v>
      </c>
      <c r="C10" s="4">
        <v>59.851628488999999</v>
      </c>
      <c r="D10" s="4">
        <v>61.870944453</v>
      </c>
      <c r="E10" s="2">
        <v>125.23008818300001</v>
      </c>
      <c r="F10" s="2">
        <v>61.980630075999997</v>
      </c>
      <c r="G10" s="2">
        <v>63.249458107999999</v>
      </c>
      <c r="H10" s="10">
        <v>130.68118807100001</v>
      </c>
      <c r="I10" s="10">
        <v>64.669427749999997</v>
      </c>
      <c r="J10" s="10">
        <v>66.011760320999997</v>
      </c>
      <c r="K10" s="10">
        <v>133.84181183699999</v>
      </c>
      <c r="L10" s="10">
        <v>67.181105149000004</v>
      </c>
      <c r="M10" s="10">
        <v>66.660706687000001</v>
      </c>
      <c r="N10" s="10">
        <v>141.45246529600001</v>
      </c>
      <c r="O10" s="10">
        <v>71.374453170999999</v>
      </c>
      <c r="P10" s="10">
        <v>70.078012125000001</v>
      </c>
      <c r="Q10" s="10">
        <v>142.31882996954999</v>
      </c>
      <c r="R10" s="10">
        <v>71.397459852075002</v>
      </c>
      <c r="S10" s="10">
        <v>70.921370117475007</v>
      </c>
      <c r="T10" s="10">
        <v>144.6734513797</v>
      </c>
      <c r="U10" s="10">
        <v>72.720682625899997</v>
      </c>
      <c r="V10" s="37">
        <v>71.952768753800001</v>
      </c>
    </row>
    <row r="11" spans="1:22" ht="15.75">
      <c r="A11" s="34" t="s">
        <v>5</v>
      </c>
      <c r="B11" s="4">
        <v>92.228980519999993</v>
      </c>
      <c r="C11" s="4">
        <v>34.039726594000001</v>
      </c>
      <c r="D11" s="4">
        <v>58.189253925999999</v>
      </c>
      <c r="E11" s="2">
        <v>88.066823536000001</v>
      </c>
      <c r="F11" s="2">
        <v>30.601452498</v>
      </c>
      <c r="G11" s="2">
        <v>57.465371038000001</v>
      </c>
      <c r="H11" s="10">
        <v>81.986538851000006</v>
      </c>
      <c r="I11" s="10">
        <v>26.134249070000003</v>
      </c>
      <c r="J11" s="10">
        <v>55.852289782</v>
      </c>
      <c r="K11" s="10">
        <v>84.234897060999998</v>
      </c>
      <c r="L11" s="10">
        <v>30.473003873</v>
      </c>
      <c r="M11" s="10">
        <v>53.761893188000002</v>
      </c>
      <c r="N11" s="10">
        <v>80.445013697999997</v>
      </c>
      <c r="O11" s="10">
        <v>33.266417379000004</v>
      </c>
      <c r="P11" s="10">
        <v>47.178596319999997</v>
      </c>
      <c r="Q11" s="10">
        <v>98.229566699041669</v>
      </c>
      <c r="R11" s="10">
        <v>39.446876227408339</v>
      </c>
      <c r="S11" s="10">
        <v>58.78269047163333</v>
      </c>
      <c r="T11" s="10">
        <v>92.621134229025003</v>
      </c>
      <c r="U11" s="10">
        <v>36.719842648916668</v>
      </c>
      <c r="V11" s="37">
        <v>55.901291580108335</v>
      </c>
    </row>
    <row r="12" spans="1:22" ht="15.75">
      <c r="A12" s="34" t="s">
        <v>7</v>
      </c>
      <c r="B12" s="4">
        <v>41.076493319000001</v>
      </c>
      <c r="C12" s="4">
        <v>9.5976352660000011</v>
      </c>
      <c r="D12" s="4">
        <v>31.478858054</v>
      </c>
      <c r="E12" s="2">
        <v>37.922838427999999</v>
      </c>
      <c r="F12" s="2">
        <v>8.4935107700000003</v>
      </c>
      <c r="G12" s="2">
        <v>29.429327657999998</v>
      </c>
      <c r="H12" s="10">
        <v>45.177451161999997</v>
      </c>
      <c r="I12" s="10">
        <v>10.473536016000001</v>
      </c>
      <c r="J12" s="10">
        <v>34.703915146</v>
      </c>
      <c r="K12" s="10">
        <v>55.019700939000003</v>
      </c>
      <c r="L12" s="10">
        <v>13.303101022</v>
      </c>
      <c r="M12" s="10">
        <v>41.716599916999996</v>
      </c>
      <c r="N12" s="10">
        <v>42.638456658999999</v>
      </c>
      <c r="O12" s="10">
        <v>10.319347143</v>
      </c>
      <c r="P12" s="10">
        <v>32.319109515999997</v>
      </c>
      <c r="Q12" s="10">
        <v>58.200597283133334</v>
      </c>
      <c r="R12" s="10">
        <v>16.950878251825003</v>
      </c>
      <c r="S12" s="10">
        <v>41.249719031308331</v>
      </c>
      <c r="T12" s="10">
        <v>54.846693167458341</v>
      </c>
      <c r="U12" s="10">
        <v>12.129399775500001</v>
      </c>
      <c r="V12" s="37">
        <v>42.717293391958336</v>
      </c>
    </row>
    <row r="13" spans="1:22" ht="15.75">
      <c r="A13" s="34" t="s">
        <v>8</v>
      </c>
      <c r="B13" s="4">
        <v>29.037989418000002</v>
      </c>
      <c r="C13" s="4">
        <v>11.731893308</v>
      </c>
      <c r="D13" s="4">
        <v>17.306096109000002</v>
      </c>
      <c r="E13" s="2">
        <v>23.575932626</v>
      </c>
      <c r="F13" s="2">
        <v>10.196043118</v>
      </c>
      <c r="G13" s="2">
        <v>13.379889509</v>
      </c>
      <c r="H13" s="10">
        <v>28.649328651000001</v>
      </c>
      <c r="I13" s="10">
        <v>10.629217663999999</v>
      </c>
      <c r="J13" s="10">
        <v>18.020110986999999</v>
      </c>
      <c r="K13" s="10">
        <v>33.524007725000004</v>
      </c>
      <c r="L13" s="10">
        <v>13.768600567</v>
      </c>
      <c r="M13" s="10">
        <v>19.755407158000001</v>
      </c>
      <c r="N13" s="10">
        <v>32.959755065000003</v>
      </c>
      <c r="O13" s="10">
        <v>13.332618455</v>
      </c>
      <c r="P13" s="10">
        <v>19.627136609000001</v>
      </c>
      <c r="Q13" s="10">
        <v>36.374865909299999</v>
      </c>
      <c r="R13" s="10">
        <v>13.721117821108333</v>
      </c>
      <c r="S13" s="10">
        <v>22.653748088191669</v>
      </c>
      <c r="T13" s="10">
        <v>39.598933073666672</v>
      </c>
      <c r="U13" s="10">
        <v>13.797470501266666</v>
      </c>
      <c r="V13" s="37">
        <v>25.801462572399998</v>
      </c>
    </row>
    <row r="14" spans="1:22" ht="15.75">
      <c r="A14" s="34" t="s">
        <v>9</v>
      </c>
      <c r="B14" s="4">
        <v>121.98900011000001</v>
      </c>
      <c r="C14" s="4">
        <v>38.882949605</v>
      </c>
      <c r="D14" s="4">
        <v>83.106050504999999</v>
      </c>
      <c r="E14" s="2">
        <v>104.537347802</v>
      </c>
      <c r="F14" s="2">
        <v>29.792232709</v>
      </c>
      <c r="G14" s="2">
        <v>74.745115092999995</v>
      </c>
      <c r="H14" s="10">
        <v>99.686060128000008</v>
      </c>
      <c r="I14" s="10">
        <v>31.396363217000001</v>
      </c>
      <c r="J14" s="10">
        <v>68.289696910000004</v>
      </c>
      <c r="K14" s="10">
        <v>92.325103041999995</v>
      </c>
      <c r="L14" s="10">
        <v>29.859970038</v>
      </c>
      <c r="M14" s="10">
        <v>62.465133006000002</v>
      </c>
      <c r="N14" s="10">
        <v>86.187023159999995</v>
      </c>
      <c r="O14" s="10">
        <v>27.326297859</v>
      </c>
      <c r="P14" s="10">
        <v>58.860725301000002</v>
      </c>
      <c r="Q14" s="10">
        <v>74.619620746500004</v>
      </c>
      <c r="R14" s="10">
        <v>23.551315156933335</v>
      </c>
      <c r="S14" s="10">
        <v>51.06830558956667</v>
      </c>
      <c r="T14" s="10">
        <v>60.829334191741665</v>
      </c>
      <c r="U14" s="10">
        <v>19.520063305575</v>
      </c>
      <c r="V14" s="37">
        <v>41.309270886166665</v>
      </c>
    </row>
    <row r="15" spans="1:22" ht="15.75">
      <c r="A15" s="34" t="s">
        <v>11</v>
      </c>
      <c r="B15" s="4">
        <v>237.63704534499999</v>
      </c>
      <c r="C15" s="4">
        <v>90.866620109999999</v>
      </c>
      <c r="D15" s="4">
        <v>146.770425235</v>
      </c>
      <c r="E15" s="2">
        <v>262.28610354400001</v>
      </c>
      <c r="F15" s="2">
        <v>99.968286641999995</v>
      </c>
      <c r="G15" s="2">
        <v>162.317816902</v>
      </c>
      <c r="H15" s="10">
        <v>257.69373498099998</v>
      </c>
      <c r="I15" s="10">
        <v>95.750195947999998</v>
      </c>
      <c r="J15" s="10">
        <v>161.94353903300001</v>
      </c>
      <c r="K15" s="10">
        <v>257.25867660699998</v>
      </c>
      <c r="L15" s="10">
        <v>96.655751311000003</v>
      </c>
      <c r="M15" s="10">
        <v>160.602925296</v>
      </c>
      <c r="N15" s="10">
        <v>252.722586775</v>
      </c>
      <c r="O15" s="10">
        <v>91.122977586000005</v>
      </c>
      <c r="P15" s="10">
        <v>161.59960918799999</v>
      </c>
      <c r="Q15" s="10">
        <v>268.31202262375001</v>
      </c>
      <c r="R15" s="10">
        <v>99.29058695685832</v>
      </c>
      <c r="S15" s="10">
        <v>169.02143566689168</v>
      </c>
      <c r="T15" s="10">
        <v>260.41716509245833</v>
      </c>
      <c r="U15" s="10">
        <v>94.69787959729166</v>
      </c>
      <c r="V15" s="37">
        <v>165.71928549516667</v>
      </c>
    </row>
    <row r="16" spans="1:22" ht="15.75">
      <c r="A16" s="34" t="s">
        <v>10</v>
      </c>
      <c r="B16" s="4">
        <v>204.05562520800001</v>
      </c>
      <c r="C16" s="4">
        <v>57.991065978000002</v>
      </c>
      <c r="D16" s="4">
        <v>146.06455922999999</v>
      </c>
      <c r="E16" s="2">
        <v>205.936549292</v>
      </c>
      <c r="F16" s="2">
        <v>58.945063167000001</v>
      </c>
      <c r="G16" s="2">
        <v>146.99148612499999</v>
      </c>
      <c r="H16" s="10">
        <v>212.21890652100001</v>
      </c>
      <c r="I16" s="10">
        <v>60.582376564999997</v>
      </c>
      <c r="J16" s="10">
        <v>151.636529956</v>
      </c>
      <c r="K16" s="10">
        <v>215.71170271299999</v>
      </c>
      <c r="L16" s="10">
        <v>61.656166509000002</v>
      </c>
      <c r="M16" s="10">
        <v>154.05553620399999</v>
      </c>
      <c r="N16" s="10">
        <v>226.62551694199999</v>
      </c>
      <c r="O16" s="10">
        <v>65.365644458999995</v>
      </c>
      <c r="P16" s="10">
        <v>161.25987248300001</v>
      </c>
      <c r="Q16" s="10">
        <v>236.70996651800832</v>
      </c>
      <c r="R16" s="10">
        <v>70.63294983596667</v>
      </c>
      <c r="S16" s="10">
        <v>166.07701668204166</v>
      </c>
      <c r="T16" s="10">
        <v>240.45988386429997</v>
      </c>
      <c r="U16" s="10">
        <v>73.507416980558332</v>
      </c>
      <c r="V16" s="37">
        <v>166.95246688374166</v>
      </c>
    </row>
    <row r="17" spans="1:26" ht="35.25" customHeight="1">
      <c r="A17" s="34" t="s">
        <v>25</v>
      </c>
      <c r="B17" s="4">
        <v>305.92995765900002</v>
      </c>
      <c r="C17" s="4">
        <v>135.98624051900001</v>
      </c>
      <c r="D17" s="4">
        <v>169.94371713999999</v>
      </c>
      <c r="E17" s="2">
        <v>284.46088431300001</v>
      </c>
      <c r="F17" s="2">
        <v>123.761335962</v>
      </c>
      <c r="G17" s="2">
        <v>160.699548351</v>
      </c>
      <c r="H17" s="10">
        <v>289.16723908</v>
      </c>
      <c r="I17" s="10">
        <v>123.740047862</v>
      </c>
      <c r="J17" s="10">
        <v>165.42719121900001</v>
      </c>
      <c r="K17" s="10">
        <v>314.53673343600002</v>
      </c>
      <c r="L17" s="10">
        <v>137.75621363900001</v>
      </c>
      <c r="M17" s="10">
        <v>176.78051979700001</v>
      </c>
      <c r="N17" s="10">
        <v>314.38215718399999</v>
      </c>
      <c r="O17" s="10">
        <v>145.75073929600001</v>
      </c>
      <c r="P17" s="10">
        <v>168.63141788900001</v>
      </c>
      <c r="Q17" s="10">
        <v>343.86301055453333</v>
      </c>
      <c r="R17" s="10">
        <v>155.19827250953333</v>
      </c>
      <c r="S17" s="10">
        <v>188.66473804499998</v>
      </c>
      <c r="T17" s="10">
        <v>352.62575619839163</v>
      </c>
      <c r="U17" s="10">
        <v>154.39078881666666</v>
      </c>
      <c r="V17" s="37">
        <v>198.23496738172497</v>
      </c>
    </row>
    <row r="18" spans="1:26" ht="19.5" customHeight="1">
      <c r="A18" s="35" t="s">
        <v>0</v>
      </c>
      <c r="B18" s="4">
        <v>52.898184010999998</v>
      </c>
      <c r="C18" s="4">
        <v>49.764139172999997</v>
      </c>
      <c r="D18" s="4">
        <v>54.641060404999998</v>
      </c>
      <c r="E18" s="2">
        <v>53.373028949999998</v>
      </c>
      <c r="F18" s="2">
        <v>50.347273852999997</v>
      </c>
      <c r="G18" s="2">
        <v>55.030613492999997</v>
      </c>
      <c r="H18" s="10">
        <v>53.192223040000002</v>
      </c>
      <c r="I18" s="10">
        <v>50.303582534999997</v>
      </c>
      <c r="J18" s="10">
        <v>54.747666758999998</v>
      </c>
      <c r="K18" s="10">
        <v>52.740119241999999</v>
      </c>
      <c r="L18" s="10">
        <v>49.416414500999998</v>
      </c>
      <c r="M18" s="10">
        <v>54.600487223999998</v>
      </c>
      <c r="N18" s="10">
        <v>53.035038301999997</v>
      </c>
      <c r="O18" s="10">
        <v>48.993585353</v>
      </c>
      <c r="P18" s="10">
        <v>55.324593594</v>
      </c>
      <c r="Q18" s="10">
        <v>52.447939470929718</v>
      </c>
      <c r="R18" s="10">
        <v>48.883426177060642</v>
      </c>
      <c r="S18" s="10">
        <v>54.507500508081243</v>
      </c>
      <c r="T18" s="10">
        <v>52.491475858001792</v>
      </c>
      <c r="U18" s="10">
        <v>49.116096000840422</v>
      </c>
      <c r="V18" s="37">
        <v>54.403553419406499</v>
      </c>
    </row>
    <row r="19" spans="1:26" ht="15.75">
      <c r="A19" s="67" t="s">
        <v>6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68"/>
    </row>
    <row r="20" spans="1:26" ht="47.25">
      <c r="A20" s="32" t="s">
        <v>21</v>
      </c>
      <c r="B20" s="1">
        <v>99.999999999999986</v>
      </c>
      <c r="C20" s="1">
        <v>100</v>
      </c>
      <c r="D20" s="1">
        <v>100</v>
      </c>
      <c r="E20" s="1">
        <v>100.00000000000001</v>
      </c>
      <c r="F20" s="1">
        <v>100</v>
      </c>
      <c r="G20" s="1">
        <v>100</v>
      </c>
      <c r="H20" s="31">
        <v>100</v>
      </c>
      <c r="I20" s="31">
        <v>100</v>
      </c>
      <c r="J20" s="12">
        <v>100</v>
      </c>
      <c r="K20" s="31">
        <v>100</v>
      </c>
      <c r="L20" s="31">
        <v>100</v>
      </c>
      <c r="M20" s="12">
        <v>100</v>
      </c>
      <c r="N20" s="31">
        <v>100</v>
      </c>
      <c r="O20" s="31">
        <v>100</v>
      </c>
      <c r="P20" s="12">
        <v>100</v>
      </c>
      <c r="Q20" s="31">
        <v>100</v>
      </c>
      <c r="R20" s="31">
        <v>100</v>
      </c>
      <c r="S20" s="12">
        <v>100</v>
      </c>
      <c r="T20" s="31">
        <v>100</v>
      </c>
      <c r="U20" s="31">
        <v>100</v>
      </c>
      <c r="V20" s="36">
        <v>100</v>
      </c>
    </row>
    <row r="21" spans="1:26" ht="31.5">
      <c r="A21" s="34" t="s">
        <v>13</v>
      </c>
      <c r="B21" s="6"/>
      <c r="C21" s="6"/>
      <c r="D21" s="6"/>
      <c r="E21" s="1"/>
      <c r="F21" s="1"/>
      <c r="G21" s="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33"/>
    </row>
    <row r="22" spans="1:26" ht="15.75">
      <c r="A22" s="34" t="s">
        <v>12</v>
      </c>
      <c r="B22" s="2">
        <v>14.358348829106834</v>
      </c>
      <c r="C22" s="2">
        <v>19.755521631067499</v>
      </c>
      <c r="D22" s="2">
        <v>11.356922380055234</v>
      </c>
      <c r="E22" s="2">
        <v>14.775440792145003</v>
      </c>
      <c r="F22" s="2">
        <v>20.66177901340534</v>
      </c>
      <c r="G22" s="2">
        <v>11.550757054262222</v>
      </c>
      <c r="H22" s="10">
        <v>15.264831772299656</v>
      </c>
      <c r="I22" s="10">
        <v>21.582708531333914</v>
      </c>
      <c r="J22" s="10">
        <v>11.862850214803004</v>
      </c>
      <c r="K22" s="10">
        <v>15.350312094184741</v>
      </c>
      <c r="L22" s="10">
        <v>21.470629371106067</v>
      </c>
      <c r="M22" s="10">
        <v>11.924603977762489</v>
      </c>
      <c r="N22" s="10">
        <v>16.390198636264724</v>
      </c>
      <c r="O22" s="10">
        <v>22.868529149627527</v>
      </c>
      <c r="P22" s="10">
        <v>12.720108671568173</v>
      </c>
      <c r="Q22" s="10">
        <f>Q10*100/$Q$8</f>
        <v>15.557958260990809</v>
      </c>
      <c r="R22" s="10">
        <f>R10*100/$R$8</f>
        <v>21.313235464219918</v>
      </c>
      <c r="S22" s="10">
        <f>S10*100/$S$8</f>
        <v>12.232582898759809</v>
      </c>
      <c r="T22" s="10">
        <v>16.192736330252309</v>
      </c>
      <c r="U22" s="10">
        <v>22.507679730543547</v>
      </c>
      <c r="V22" s="37">
        <v>12.615461449139444</v>
      </c>
      <c r="X22" s="7"/>
      <c r="Y22" s="7"/>
      <c r="Z22" s="7"/>
    </row>
    <row r="23" spans="1:26" ht="15.75">
      <c r="A23" s="34" t="s">
        <v>5</v>
      </c>
      <c r="B23" s="2">
        <v>10.879295782632346</v>
      </c>
      <c r="C23" s="2">
        <v>11.23566011519608</v>
      </c>
      <c r="D23" s="2">
        <v>10.681117704497284</v>
      </c>
      <c r="E23" s="2">
        <v>10.390682908463299</v>
      </c>
      <c r="F23" s="2">
        <v>10.201258816304403</v>
      </c>
      <c r="G23" s="2">
        <v>10.494454177924711</v>
      </c>
      <c r="H23" s="10">
        <v>9.5768238843502882</v>
      </c>
      <c r="I23" s="10">
        <v>8.7220174971023212</v>
      </c>
      <c r="J23" s="10">
        <v>10.037110730205129</v>
      </c>
      <c r="K23" s="10">
        <v>9.6608970049105523</v>
      </c>
      <c r="L23" s="10">
        <v>9.7389670879982777</v>
      </c>
      <c r="M23" s="10">
        <v>9.6171990550872817</v>
      </c>
      <c r="N23" s="10">
        <v>9.3212214509529758</v>
      </c>
      <c r="O23" s="10">
        <v>10.658632069834725</v>
      </c>
      <c r="P23" s="10">
        <v>8.5635544440387648</v>
      </c>
      <c r="Q23" s="10">
        <f t="shared" ref="Q23:Q28" si="0">Q11*100/$Q$8</f>
        <v>10.738224162086505</v>
      </c>
      <c r="R23" s="10">
        <f t="shared" ref="R23:R28" si="1">R11*100/$R$8</f>
        <v>11.77549681885859</v>
      </c>
      <c r="S23" s="10">
        <f t="shared" ref="S23:S28" si="2">S11*100/$S$8</f>
        <v>10.138892311518045</v>
      </c>
      <c r="T23" s="10">
        <v>10.366723064090483</v>
      </c>
      <c r="U23" s="10">
        <v>11.365108635592124</v>
      </c>
      <c r="V23" s="37">
        <v>9.8011598594489904</v>
      </c>
      <c r="X23" s="7"/>
      <c r="Y23" s="7"/>
      <c r="Z23" s="7"/>
    </row>
    <row r="24" spans="1:26" ht="15.75">
      <c r="A24" s="34" t="s">
        <v>7</v>
      </c>
      <c r="B24" s="2">
        <v>4.8453676708896847</v>
      </c>
      <c r="C24" s="2">
        <v>3.167938715976736</v>
      </c>
      <c r="D24" s="2">
        <v>5.7782041423923989</v>
      </c>
      <c r="E24" s="2">
        <v>4.4743772203065468</v>
      </c>
      <c r="F24" s="2">
        <v>2.8313852628237717</v>
      </c>
      <c r="G24" s="2">
        <v>5.3744494295492187</v>
      </c>
      <c r="H24" s="10">
        <v>5.2771650003253319</v>
      </c>
      <c r="I24" s="10">
        <v>3.4954271746398162</v>
      </c>
      <c r="J24" s="10">
        <v>6.236575804709501</v>
      </c>
      <c r="K24" s="10">
        <v>6.3102073197494004</v>
      </c>
      <c r="L24" s="10">
        <v>4.251581615042781</v>
      </c>
      <c r="M24" s="10">
        <v>7.4624761427258708</v>
      </c>
      <c r="N24" s="10">
        <v>4.9405485632390507</v>
      </c>
      <c r="O24" s="10">
        <v>3.3063411411284194</v>
      </c>
      <c r="P24" s="10">
        <v>5.8663562613411244</v>
      </c>
      <c r="Q24" s="10">
        <f t="shared" si="0"/>
        <v>6.3623517948359831</v>
      </c>
      <c r="R24" s="10">
        <f t="shared" si="1"/>
        <v>5.0600968193404299</v>
      </c>
      <c r="S24" s="10">
        <f t="shared" si="2"/>
        <v>7.1147893331053726</v>
      </c>
      <c r="T24" s="10">
        <v>6.1387768977461539</v>
      </c>
      <c r="U24" s="10">
        <v>3.7541540537388771</v>
      </c>
      <c r="V24" s="37">
        <v>7.4896126630202673</v>
      </c>
      <c r="X24" s="7"/>
      <c r="Y24" s="7"/>
      <c r="Z24" s="7"/>
    </row>
    <row r="25" spans="1:26" ht="15.75">
      <c r="A25" s="34" t="s">
        <v>8</v>
      </c>
      <c r="B25" s="2">
        <v>3.4253102878315342</v>
      </c>
      <c r="C25" s="2">
        <v>3.8724037736444634</v>
      </c>
      <c r="D25" s="2">
        <v>3.1766767413901813</v>
      </c>
      <c r="E25" s="2">
        <v>2.781638196453418</v>
      </c>
      <c r="F25" s="2">
        <v>3.3989391436800331</v>
      </c>
      <c r="G25" s="2">
        <v>2.4434652525787115</v>
      </c>
      <c r="H25" s="10">
        <v>3.3465197914273377</v>
      </c>
      <c r="I25" s="10">
        <v>3.5473842082701572</v>
      </c>
      <c r="J25" s="10">
        <v>3.238360505058389</v>
      </c>
      <c r="K25" s="10">
        <v>3.8448671171107849</v>
      </c>
      <c r="L25" s="10">
        <v>4.4003521388522167</v>
      </c>
      <c r="M25" s="10">
        <v>3.5339470354661819</v>
      </c>
      <c r="N25" s="10">
        <v>3.8190704657394097</v>
      </c>
      <c r="O25" s="10">
        <v>4.2717997859619556</v>
      </c>
      <c r="P25" s="10">
        <v>3.5625912180966282</v>
      </c>
      <c r="Q25" s="10">
        <f t="shared" si="0"/>
        <v>3.9764144048058059</v>
      </c>
      <c r="R25" s="10">
        <f t="shared" si="1"/>
        <v>4.0959638558497948</v>
      </c>
      <c r="S25" s="10">
        <f t="shared" si="2"/>
        <v>3.9073392264900044</v>
      </c>
      <c r="T25" s="10">
        <v>4.4321544561641995</v>
      </c>
      <c r="U25" s="10">
        <v>4.2704363589613497</v>
      </c>
      <c r="V25" s="37">
        <v>4.5237641587813959</v>
      </c>
      <c r="X25" s="7"/>
      <c r="Y25" s="7"/>
      <c r="Z25" s="7"/>
    </row>
    <row r="26" spans="1:26" ht="15.75">
      <c r="A26" s="34" t="s">
        <v>9</v>
      </c>
      <c r="B26" s="2">
        <v>14.389776477432326</v>
      </c>
      <c r="C26" s="2">
        <v>12.834286574883457</v>
      </c>
      <c r="D26" s="2">
        <v>15.254801316556769</v>
      </c>
      <c r="E26" s="2">
        <v>12.333979919899139</v>
      </c>
      <c r="F26" s="2">
        <v>9.9314984019121848</v>
      </c>
      <c r="G26" s="2">
        <v>13.65011956241425</v>
      </c>
      <c r="H26" s="10">
        <v>11.644299844217233</v>
      </c>
      <c r="I26" s="10">
        <v>10.47819007887238</v>
      </c>
      <c r="J26" s="10">
        <v>12.272213946700479</v>
      </c>
      <c r="K26" s="10">
        <v>10.588762408181035</v>
      </c>
      <c r="L26" s="10">
        <v>9.5430455973642605</v>
      </c>
      <c r="M26" s="10">
        <v>11.174078561937502</v>
      </c>
      <c r="N26" s="10">
        <v>9.9865522068118686</v>
      </c>
      <c r="O26" s="10">
        <v>8.7554049295869429</v>
      </c>
      <c r="P26" s="10">
        <v>10.684019132570995</v>
      </c>
      <c r="Q26" s="10">
        <f t="shared" si="0"/>
        <v>8.1572406495570462</v>
      </c>
      <c r="R26" s="10">
        <f t="shared" si="1"/>
        <v>7.0304283439739699</v>
      </c>
      <c r="S26" s="10">
        <f t="shared" si="2"/>
        <v>8.8083081388418911</v>
      </c>
      <c r="T26" s="10">
        <v>6.808390622592726</v>
      </c>
      <c r="U26" s="10">
        <v>6.0416282869894173</v>
      </c>
      <c r="V26" s="37">
        <v>7.2427444194629622</v>
      </c>
      <c r="X26" s="7"/>
      <c r="Y26" s="7"/>
      <c r="Z26" s="7"/>
    </row>
    <row r="27" spans="1:26" ht="15.75">
      <c r="A27" s="34" t="s">
        <v>11</v>
      </c>
      <c r="B27" s="2">
        <v>28.031576307605818</v>
      </c>
      <c r="C27" s="2">
        <v>29.992792584666578</v>
      </c>
      <c r="D27" s="2">
        <v>26.940922622375975</v>
      </c>
      <c r="E27" s="2">
        <v>30.946179546353385</v>
      </c>
      <c r="F27" s="2">
        <v>33.32529282798582</v>
      </c>
      <c r="G27" s="2">
        <v>29.642841609991244</v>
      </c>
      <c r="H27" s="10">
        <v>30.101130631926569</v>
      </c>
      <c r="I27" s="10">
        <v>31.955572252049091</v>
      </c>
      <c r="J27" s="10">
        <v>29.102571079178279</v>
      </c>
      <c r="K27" s="10">
        <v>29.504987422493251</v>
      </c>
      <c r="L27" s="10">
        <v>30.890528049242292</v>
      </c>
      <c r="M27" s="10">
        <v>28.729462632571465</v>
      </c>
      <c r="N27" s="10">
        <v>29.283147440697388</v>
      </c>
      <c r="O27" s="10">
        <v>29.195999080143999</v>
      </c>
      <c r="P27" s="10">
        <v>29.332518543587415</v>
      </c>
      <c r="Q27" s="10">
        <f t="shared" si="0"/>
        <v>29.331236420334967</v>
      </c>
      <c r="R27" s="10">
        <f t="shared" si="1"/>
        <v>29.639761184453704</v>
      </c>
      <c r="S27" s="10">
        <f t="shared" si="2"/>
        <v>29.152972087791092</v>
      </c>
      <c r="T27" s="10">
        <v>29.14747972070332</v>
      </c>
      <c r="U27" s="10">
        <v>29.309812121844562</v>
      </c>
      <c r="V27" s="37">
        <v>29.055522028577911</v>
      </c>
      <c r="X27" s="7"/>
      <c r="Y27" s="7"/>
      <c r="Z27" s="7"/>
    </row>
    <row r="28" spans="1:26" ht="15.75">
      <c r="A28" s="34" t="s">
        <v>10</v>
      </c>
      <c r="B28" s="2">
        <v>24.070324644501465</v>
      </c>
      <c r="C28" s="2">
        <v>19.141396604565188</v>
      </c>
      <c r="D28" s="2">
        <v>26.81135509273216</v>
      </c>
      <c r="E28" s="2">
        <v>24.297701416261219</v>
      </c>
      <c r="F28" s="2">
        <v>19.649846534221808</v>
      </c>
      <c r="G28" s="2">
        <v>26.843912913462258</v>
      </c>
      <c r="H28" s="10">
        <v>24.789229075453584</v>
      </c>
      <c r="I28" s="10">
        <v>20.218700258066058</v>
      </c>
      <c r="J28" s="10">
        <v>27.250317719345233</v>
      </c>
      <c r="K28" s="10">
        <v>24.739966633484922</v>
      </c>
      <c r="L28" s="10">
        <v>19.704896140394119</v>
      </c>
      <c r="M28" s="10">
        <v>27.558232594806988</v>
      </c>
      <c r="N28" s="10">
        <v>26.259261236294577</v>
      </c>
      <c r="O28" s="10">
        <v>20.943293843716425</v>
      </c>
      <c r="P28" s="10">
        <v>29.270851728615384</v>
      </c>
      <c r="Q28" s="10">
        <f t="shared" si="0"/>
        <v>25.876574307388889</v>
      </c>
      <c r="R28" s="10">
        <f t="shared" si="1"/>
        <v>21.08501751330359</v>
      </c>
      <c r="S28" s="10">
        <f t="shared" si="2"/>
        <v>28.645116003493797</v>
      </c>
      <c r="T28" s="10">
        <v>26.913738908450828</v>
      </c>
      <c r="U28" s="10">
        <v>22.751180812330134</v>
      </c>
      <c r="V28" s="37">
        <v>29.271735421569023</v>
      </c>
      <c r="X28" s="7"/>
      <c r="Y28" s="7"/>
      <c r="Z28" s="7"/>
    </row>
    <row r="29" spans="1:26" ht="35.25" thickBot="1">
      <c r="A29" s="38" t="s">
        <v>25</v>
      </c>
      <c r="B29" s="39">
        <v>36.08738250574833</v>
      </c>
      <c r="C29" s="39">
        <v>44.885647791428006</v>
      </c>
      <c r="D29" s="39">
        <v>31.194571565061324</v>
      </c>
      <c r="E29" s="39">
        <v>33.562500951895871</v>
      </c>
      <c r="F29" s="39">
        <v>41.256911569229516</v>
      </c>
      <c r="G29" s="39">
        <v>29.347309799280129</v>
      </c>
      <c r="H29" s="40">
        <v>33.777541540396378</v>
      </c>
      <c r="I29" s="40">
        <v>41.296876740321146</v>
      </c>
      <c r="J29" s="40">
        <v>29.728611710151153</v>
      </c>
      <c r="K29" s="40">
        <v>36.074205489747023</v>
      </c>
      <c r="L29" s="40">
        <v>44.025959383222528</v>
      </c>
      <c r="M29" s="40">
        <v>31.623392465074645</v>
      </c>
      <c r="N29" s="40">
        <v>36.427686100490114</v>
      </c>
      <c r="O29" s="40">
        <v>46.698852069448925</v>
      </c>
      <c r="P29" s="40">
        <v>30.608887095178929</v>
      </c>
      <c r="Q29" s="10">
        <f>Q17*100/$Q$8</f>
        <v>37.590291930102964</v>
      </c>
      <c r="R29" s="10">
        <f>R17*100/$R$8</f>
        <v>46.329061740979014</v>
      </c>
      <c r="S29" s="10">
        <f>S17*100/$S$8</f>
        <v>32.54106687991932</v>
      </c>
      <c r="T29" s="40">
        <v>39.468028438682772</v>
      </c>
      <c r="U29" s="40">
        <v>47.785283396031801</v>
      </c>
      <c r="V29" s="41">
        <v>34.75648862704108</v>
      </c>
      <c r="X29" s="7"/>
      <c r="Y29" s="7"/>
      <c r="Z29" s="7"/>
    </row>
    <row r="30" spans="1:26" ht="17.25" thickTop="1">
      <c r="A30" s="59" t="s">
        <v>29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X30" s="7"/>
      <c r="Y30" s="7"/>
      <c r="Z30" s="7"/>
    </row>
    <row r="31" spans="1:26" ht="28.5" customHeight="1">
      <c r="A31" s="48" t="s">
        <v>27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</row>
    <row r="33" spans="1:22" ht="42" customHeight="1">
      <c r="A33" s="49" t="s">
        <v>26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</row>
  </sheetData>
  <mergeCells count="15">
    <mergeCell ref="A1:V1"/>
    <mergeCell ref="A2:V2"/>
    <mergeCell ref="N4:P4"/>
    <mergeCell ref="A31:V31"/>
    <mergeCell ref="A33:V33"/>
    <mergeCell ref="K4:M4"/>
    <mergeCell ref="H4:J4"/>
    <mergeCell ref="A4:A5"/>
    <mergeCell ref="B4:D4"/>
    <mergeCell ref="E4:G4"/>
    <mergeCell ref="Q4:S4"/>
    <mergeCell ref="T4:V4"/>
    <mergeCell ref="A7:V7"/>
    <mergeCell ref="A19:V19"/>
    <mergeCell ref="A30:V3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Занятые</vt:lpstr>
      <vt:lpstr>Безработные</vt:lpstr>
      <vt:lpstr>Не входящие в состав РС</vt:lpstr>
      <vt:lpstr>Безработные!Область_печати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P24_rogovtsovaon</dc:creator>
  <cp:lastModifiedBy>P24_UrevaAS</cp:lastModifiedBy>
  <cp:lastPrinted>2024-04-12T07:19:57Z</cp:lastPrinted>
  <dcterms:created xsi:type="dcterms:W3CDTF">2019-01-24T04:42:37Z</dcterms:created>
  <dcterms:modified xsi:type="dcterms:W3CDTF">2024-04-12T09:35:18Z</dcterms:modified>
</cp:coreProperties>
</file>